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gonzagau.sharepoint.com/sites/ClimateInstitute/Shared Documents/2Restricted/CCAF/NOFO-CCAF/Templates/"/>
    </mc:Choice>
  </mc:AlternateContent>
  <xr:revisionPtr revIDLastSave="329" documentId="13_ncr:1_{D704CFF0-E65F-4A5D-A5D8-A940D47DBD99}" xr6:coauthVersionLast="47" xr6:coauthVersionMax="47" xr10:uidLastSave="{E4CBD815-FB64-5749-88C4-C4391CD0F92C}"/>
  <bookViews>
    <workbookView xWindow="27100" yWindow="500" windowWidth="24100" windowHeight="26820" xr2:uid="{00000000-000D-0000-FFFF-FFFF00000000}"/>
  </bookViews>
  <sheets>
    <sheet name="Instructions" sheetId="5" r:id="rId1"/>
    <sheet name="1 year" sheetId="1" r:id="rId2"/>
    <sheet name="2 year" sheetId="6" r:id="rId3"/>
  </sheets>
  <externalReferences>
    <externalReference r:id="rId4"/>
  </externalReferences>
  <definedNames>
    <definedName name="_xlnm.Print_Area" localSheetId="1">'1 year'!$A$1:$F$98</definedName>
    <definedName name="_xlnm.Print_Area" localSheetId="2">'2 year'!$A$1:$G$102</definedName>
    <definedName name="_xlnm.Print_Titles" localSheetId="1">'1 year'!$12:$12</definedName>
    <definedName name="_xlnm.Print_Titles" localSheetId="2">'2 year'!$11:$11</definedName>
    <definedName name="Year1gscmt">[1]fastlane!#REF!</definedName>
    <definedName name="Year1idircmnt01">[1]fastlane!#REF!</definedName>
    <definedName name="Year1macmt">[1]fastlane!#REF!</definedName>
    <definedName name="Year1odcmt">[1]fastlane!#REF!</definedName>
    <definedName name="Year1odtcmt">[1]fastlane!#REF!</definedName>
    <definedName name="Year1opcmt">[1]fastlane!#REF!</definedName>
    <definedName name="Year1otcmt">[1]fastlane!#REF!</definedName>
    <definedName name="Year1othcmt">[1]fastlane!#REF!</definedName>
    <definedName name="Year1pdcmt">[1]fastlane!#REF!</definedName>
    <definedName name="Year1pucmt">[1]fastlane!#REF!</definedName>
    <definedName name="Year1sccmt">[1]fastlane!#REF!</definedName>
    <definedName name="Year1stcmt">[1]fastlane!#REF!</definedName>
    <definedName name="Year1subcmt">[1]fastlane!#REF!</definedName>
    <definedName name="Year1sucmt">[1]fastlane!#REF!</definedName>
    <definedName name="Year1trcmt">[1]fastlane!#REF!</definedName>
    <definedName name="Year1tscmt">[1]fastlane!#REF!</definedName>
    <definedName name="Year1tsfcmt">[1]fastlane!#REF!</definedName>
    <definedName name="Year1ugcmt">[1]fastlane!#REF!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6" l="1"/>
  <c r="E46" i="6"/>
  <c r="E45" i="6"/>
  <c r="E88" i="1"/>
  <c r="E89" i="1"/>
  <c r="E82" i="1"/>
  <c r="E81" i="1"/>
  <c r="E77" i="1"/>
  <c r="E73" i="1"/>
  <c r="E72" i="1"/>
  <c r="E71" i="1"/>
  <c r="E67" i="1"/>
  <c r="E66" i="1"/>
  <c r="E65" i="1"/>
  <c r="E61" i="1"/>
  <c r="E60" i="1"/>
  <c r="E59" i="1"/>
  <c r="E58" i="1"/>
  <c r="E57" i="1"/>
  <c r="E53" i="1"/>
  <c r="E52" i="1"/>
  <c r="E51" i="1"/>
  <c r="E50" i="1"/>
  <c r="E49" i="1"/>
  <c r="E45" i="1"/>
  <c r="E44" i="1"/>
  <c r="E43" i="1"/>
  <c r="E42" i="1"/>
  <c r="E41" i="1"/>
  <c r="E40" i="1"/>
  <c r="E39" i="1"/>
  <c r="E35" i="1"/>
  <c r="E34" i="1"/>
  <c r="E33" i="1"/>
  <c r="E27" i="1"/>
  <c r="E26" i="1"/>
  <c r="E25" i="1"/>
  <c r="E24" i="1"/>
  <c r="E20" i="1"/>
  <c r="E19" i="1"/>
  <c r="E18" i="1"/>
  <c r="E17" i="1"/>
  <c r="E15" i="1"/>
  <c r="G93" i="6"/>
  <c r="G86" i="6"/>
  <c r="G85" i="6"/>
  <c r="G81" i="6"/>
  <c r="G77" i="6"/>
  <c r="G76" i="6"/>
  <c r="G72" i="6"/>
  <c r="G71" i="6"/>
  <c r="G70" i="6"/>
  <c r="G66" i="6"/>
  <c r="G65" i="6"/>
  <c r="G64" i="6"/>
  <c r="G63" i="6"/>
  <c r="G62" i="6"/>
  <c r="G58" i="6"/>
  <c r="G57" i="6"/>
  <c r="G56" i="6"/>
  <c r="G55" i="6"/>
  <c r="G54" i="6"/>
  <c r="G50" i="6"/>
  <c r="G49" i="6"/>
  <c r="G48" i="6"/>
  <c r="G44" i="6"/>
  <c r="G39" i="6"/>
  <c r="G40" i="6"/>
  <c r="G38" i="6"/>
  <c r="E87" i="6" l="1"/>
  <c r="C87" i="6"/>
  <c r="E82" i="6"/>
  <c r="C82" i="6"/>
  <c r="E78" i="6"/>
  <c r="C78" i="6"/>
  <c r="E73" i="6"/>
  <c r="C73" i="6"/>
  <c r="E67" i="6"/>
  <c r="C67" i="6"/>
  <c r="E59" i="6"/>
  <c r="C59" i="6"/>
  <c r="E51" i="6"/>
  <c r="C51" i="6"/>
  <c r="E41" i="6"/>
  <c r="C41" i="6"/>
  <c r="C33" i="6"/>
  <c r="C23" i="6"/>
  <c r="E22" i="6"/>
  <c r="E21" i="6"/>
  <c r="G21" i="6" s="1"/>
  <c r="E20" i="6"/>
  <c r="G20" i="6" s="1"/>
  <c r="E19" i="6"/>
  <c r="G19" i="6" s="1"/>
  <c r="E17" i="6"/>
  <c r="G17" i="6" s="1"/>
  <c r="E16" i="6"/>
  <c r="E15" i="6"/>
  <c r="E14" i="6"/>
  <c r="G14" i="6" s="1"/>
  <c r="C46" i="1"/>
  <c r="E32" i="6" l="1"/>
  <c r="G32" i="6" s="1"/>
  <c r="G22" i="6"/>
  <c r="E27" i="6"/>
  <c r="G27" i="6" s="1"/>
  <c r="G15" i="6"/>
  <c r="E28" i="6"/>
  <c r="G28" i="6" s="1"/>
  <c r="G16" i="6"/>
  <c r="C34" i="6"/>
  <c r="E89" i="6"/>
  <c r="G82" i="6"/>
  <c r="G78" i="6"/>
  <c r="G59" i="6"/>
  <c r="G87" i="6"/>
  <c r="C89" i="6"/>
  <c r="G51" i="6"/>
  <c r="G67" i="6"/>
  <c r="E26" i="6"/>
  <c r="G26" i="6" s="1"/>
  <c r="E31" i="6"/>
  <c r="G31" i="6" s="1"/>
  <c r="G41" i="6"/>
  <c r="E29" i="6"/>
  <c r="G29" i="6" s="1"/>
  <c r="E23" i="6"/>
  <c r="G73" i="6"/>
  <c r="E30" i="6"/>
  <c r="G30" i="6" s="1"/>
  <c r="E78" i="1"/>
  <c r="C78" i="1"/>
  <c r="C91" i="6" l="1"/>
  <c r="C95" i="6" s="1"/>
  <c r="G23" i="6"/>
  <c r="G89" i="6"/>
  <c r="E33" i="6"/>
  <c r="E34" i="6" s="1"/>
  <c r="E91" i="6" s="1"/>
  <c r="E95" i="6" s="1"/>
  <c r="G33" i="6" l="1"/>
  <c r="G34" i="6" s="1"/>
  <c r="G91" i="6" s="1"/>
  <c r="G95" i="6" s="1"/>
  <c r="C54" i="1" l="1"/>
  <c r="C21" i="1"/>
  <c r="C62" i="1"/>
  <c r="C36" i="1"/>
  <c r="C74" i="1"/>
  <c r="C83" i="1"/>
  <c r="C68" i="1"/>
  <c r="E54" i="1"/>
  <c r="E83" i="1"/>
  <c r="E62" i="1"/>
  <c r="E46" i="1"/>
  <c r="E68" i="1" l="1"/>
  <c r="E36" i="1"/>
  <c r="E21" i="1"/>
  <c r="E74" i="1"/>
  <c r="C85" i="1"/>
  <c r="C28" i="1"/>
  <c r="C29" i="1" s="1"/>
  <c r="E85" i="1" l="1"/>
  <c r="E28" i="1"/>
  <c r="E29" i="1" s="1"/>
  <c r="C87" i="1"/>
  <c r="E87" i="1" l="1"/>
  <c r="C91" i="1"/>
  <c r="E91" i="1" l="1"/>
</calcChain>
</file>

<file path=xl/sharedStrings.xml><?xml version="1.0" encoding="utf-8"?>
<sst xmlns="http://schemas.openxmlformats.org/spreadsheetml/2006/main" count="125" uniqueCount="67">
  <si>
    <t xml:space="preserve">www.gonzaga.edu/ClimateFund </t>
  </si>
  <si>
    <t>GONZAGA UNIVERSITY</t>
  </si>
  <si>
    <t>Organization</t>
  </si>
  <si>
    <t xml:space="preserve"> </t>
  </si>
  <si>
    <r>
      <t>Project Date</t>
    </r>
    <r>
      <rPr>
        <sz val="10"/>
        <rFont val="Arial"/>
        <family val="2"/>
      </rPr>
      <t>s</t>
    </r>
    <r>
      <rPr>
        <sz val="10"/>
        <rFont val="Arial"/>
        <family val="2"/>
      </rPr>
      <t>:</t>
    </r>
  </si>
  <si>
    <t>Authorized Representative Name</t>
  </si>
  <si>
    <t>Project Title</t>
  </si>
  <si>
    <t>Year 1</t>
  </si>
  <si>
    <t>Funds
Requested</t>
  </si>
  <si>
    <t>Total Budget</t>
  </si>
  <si>
    <t>COMPENSATION</t>
  </si>
  <si>
    <t>Salaries</t>
  </si>
  <si>
    <t xml:space="preserve">Staff 1 Salary </t>
  </si>
  <si>
    <t>Wages (hourly)</t>
  </si>
  <si>
    <t xml:space="preserve">      Staff 2 Wages </t>
  </si>
  <si>
    <t>Total Salaries &amp; Wages</t>
  </si>
  <si>
    <t>Fringe Benefits</t>
  </si>
  <si>
    <t>Staff 1 Fringe Benefits</t>
  </si>
  <si>
    <t xml:space="preserve">Staff 2 Fringe Benefits </t>
  </si>
  <si>
    <t>Total Fringe Benefits</t>
  </si>
  <si>
    <t>TOTAL COMPENSATION</t>
  </si>
  <si>
    <t>NON-COMPENSATION EXPENSES</t>
  </si>
  <si>
    <t>Equipment &gt;$5,000 per item</t>
  </si>
  <si>
    <t>Total Equipment &gt;$5000 per item</t>
  </si>
  <si>
    <t xml:space="preserve">      </t>
  </si>
  <si>
    <t>Domestic Travel:</t>
  </si>
  <si>
    <t>Mileage (Local Travel)</t>
  </si>
  <si>
    <t>Parking</t>
  </si>
  <si>
    <t>Taxi / Shuttle</t>
  </si>
  <si>
    <t>Miscellaneous Travel Expense</t>
  </si>
  <si>
    <t>Total Travel</t>
  </si>
  <si>
    <t>Participant Support</t>
  </si>
  <si>
    <t>Total Participant Support</t>
  </si>
  <si>
    <t>Supplies:</t>
  </si>
  <si>
    <t>Office Supplies</t>
  </si>
  <si>
    <t>Postage</t>
  </si>
  <si>
    <t>Total Supplies</t>
  </si>
  <si>
    <t>Equipment  &lt;$5,000 per item</t>
  </si>
  <si>
    <t>Total Equipment Supplies &lt;$5,000</t>
  </si>
  <si>
    <t>Service Fees/Contracts</t>
  </si>
  <si>
    <t>Consultant Services</t>
  </si>
  <si>
    <t>Evaluation Services</t>
  </si>
  <si>
    <t>Total Service Fees</t>
  </si>
  <si>
    <t>Subawards</t>
  </si>
  <si>
    <t>Total Subaward</t>
  </si>
  <si>
    <t>Other Misc</t>
  </si>
  <si>
    <t>Total  Other Misc</t>
  </si>
  <si>
    <t>TOTAL NON-COMPENSATION EXPENSES</t>
  </si>
  <si>
    <t>TOTAL DIRECT COSTS</t>
  </si>
  <si>
    <t xml:space="preserve">INDIRECT COSTS </t>
  </si>
  <si>
    <t>TOTAL PROJECT COSTS</t>
  </si>
  <si>
    <t>NOTES</t>
  </si>
  <si>
    <t>COLA</t>
  </si>
  <si>
    <t>COLA Applied?</t>
  </si>
  <si>
    <t>Yes</t>
  </si>
  <si>
    <t>Year 2</t>
  </si>
  <si>
    <t>Wages</t>
  </si>
  <si>
    <t>Total Equipment</t>
  </si>
  <si>
    <t>Per diem</t>
  </si>
  <si>
    <t>Lodging</t>
  </si>
  <si>
    <t>Airfare</t>
  </si>
  <si>
    <t>Base costs for indirect cost calculation - MTDC, de minimus, or other</t>
  </si>
  <si>
    <t>Subaward 1 (each subaward is required to submit its own budget and scope of work)</t>
  </si>
  <si>
    <t>Construction</t>
  </si>
  <si>
    <t>Project Title:</t>
  </si>
  <si>
    <t>Authorized Representative Name:</t>
  </si>
  <si>
    <t>For more information on using this template, refer to Appendix F of the Notice of Funding Opportunity available on the Community Climate Action Fund website.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</si>
</sst>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%"/>
    <numFmt numFmtId="166" formatCode="_(* #,##0_);_(* \(#,##0\);_(* &quot;-&quot;??_);_(@_)"/>
    <numFmt numFmtId="167" formatCode="_(* #,##0.0_);_(* \(#,##0.0\);_(* &quot;-&quot;?_);_(@_)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sz val="16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40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166" fontId="4" fillId="0" borderId="0" xfId="1" applyNumberFormat="1" applyFont="1" applyBorder="1" applyAlignment="1">
      <alignment horizontal="right"/>
    </xf>
    <xf numFmtId="166" fontId="3" fillId="0" borderId="0" xfId="1" applyNumberFormat="1" applyFont="1"/>
    <xf numFmtId="166" fontId="0" fillId="0" borderId="0" xfId="1" applyNumberFormat="1" applyFont="1"/>
    <xf numFmtId="0" fontId="1" fillId="0" borderId="0" xfId="0" applyFont="1"/>
    <xf numFmtId="166" fontId="6" fillId="0" borderId="0" xfId="1" applyNumberFormat="1" applyFont="1" applyFill="1" applyBorder="1"/>
    <xf numFmtId="164" fontId="0" fillId="0" borderId="1" xfId="0" applyNumberForma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165" fontId="1" fillId="0" borderId="0" xfId="6" applyNumberFormat="1" applyFont="1"/>
    <xf numFmtId="166" fontId="6" fillId="0" borderId="2" xfId="1" applyNumberFormat="1" applyFont="1" applyFill="1" applyBorder="1"/>
    <xf numFmtId="166" fontId="0" fillId="0" borderId="1" xfId="1" applyNumberFormat="1" applyFont="1" applyBorder="1" applyProtection="1"/>
    <xf numFmtId="166" fontId="0" fillId="0" borderId="1" xfId="1" applyNumberFormat="1" applyFont="1" applyBorder="1" applyProtection="1">
      <protection locked="0"/>
    </xf>
    <xf numFmtId="166" fontId="11" fillId="0" borderId="1" xfId="1" applyNumberFormat="1" applyFont="1" applyFill="1" applyBorder="1" applyProtection="1">
      <protection locked="0"/>
    </xf>
    <xf numFmtId="0" fontId="2" fillId="0" borderId="0" xfId="3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166" fontId="1" fillId="0" borderId="0" xfId="1" applyNumberFormat="1" applyFont="1" applyBorder="1"/>
    <xf numFmtId="166" fontId="1" fillId="0" borderId="0" xfId="1" applyNumberFormat="1" applyFont="1"/>
    <xf numFmtId="0" fontId="1" fillId="0" borderId="0" xfId="0" applyFont="1" applyAlignment="1">
      <alignment horizontal="right"/>
    </xf>
    <xf numFmtId="166" fontId="1" fillId="0" borderId="1" xfId="1" applyNumberFormat="1" applyFont="1" applyBorder="1" applyProtection="1">
      <protection locked="0"/>
    </xf>
    <xf numFmtId="166" fontId="1" fillId="0" borderId="1" xfId="1" applyNumberFormat="1" applyFont="1" applyBorder="1" applyAlignment="1">
      <alignment horizontal="center"/>
    </xf>
    <xf numFmtId="166" fontId="1" fillId="0" borderId="4" xfId="1" applyNumberFormat="1" applyFont="1" applyBorder="1" applyProtection="1">
      <protection locked="0"/>
    </xf>
    <xf numFmtId="166" fontId="1" fillId="0" borderId="1" xfId="1" applyNumberFormat="1" applyFont="1" applyFill="1" applyBorder="1" applyProtection="1">
      <protection locked="0"/>
    </xf>
    <xf numFmtId="166" fontId="1" fillId="0" borderId="4" xfId="1" applyNumberFormat="1" applyFont="1" applyBorder="1" applyProtection="1"/>
    <xf numFmtId="166" fontId="1" fillId="0" borderId="4" xfId="1" applyNumberFormat="1" applyFont="1" applyBorder="1" applyAlignment="1">
      <alignment horizontal="center"/>
    </xf>
    <xf numFmtId="166" fontId="1" fillId="0" borderId="0" xfId="1" applyNumberFormat="1" applyFont="1" applyBorder="1" applyProtection="1"/>
    <xf numFmtId="166" fontId="1" fillId="0" borderId="0" xfId="1" applyNumberFormat="1" applyFont="1" applyBorder="1" applyAlignment="1">
      <alignment horizontal="center"/>
    </xf>
    <xf numFmtId="166" fontId="1" fillId="0" borderId="0" xfId="1" applyNumberFormat="1" applyFont="1" applyBorder="1" applyProtection="1">
      <protection locked="0"/>
    </xf>
    <xf numFmtId="166" fontId="1" fillId="0" borderId="1" xfId="1" applyNumberFormat="1" applyFont="1" applyBorder="1" applyProtection="1"/>
    <xf numFmtId="166" fontId="1" fillId="0" borderId="0" xfId="1" applyNumberFormat="1" applyFont="1" applyAlignment="1">
      <alignment horizontal="center"/>
    </xf>
    <xf numFmtId="9" fontId="1" fillId="0" borderId="0" xfId="6" applyFont="1" applyBorder="1"/>
    <xf numFmtId="9" fontId="1" fillId="0" borderId="0" xfId="0" applyNumberFormat="1" applyFont="1"/>
    <xf numFmtId="166" fontId="1" fillId="2" borderId="1" xfId="1" applyNumberFormat="1" applyFont="1" applyFill="1" applyBorder="1" applyProtection="1"/>
    <xf numFmtId="166" fontId="1" fillId="3" borderId="0" xfId="1" applyNumberFormat="1" applyFont="1" applyFill="1" applyBorder="1"/>
    <xf numFmtId="166" fontId="1" fillId="3" borderId="0" xfId="1" applyNumberFormat="1" applyFont="1" applyFill="1" applyBorder="1" applyAlignment="1">
      <alignment horizontal="center"/>
    </xf>
    <xf numFmtId="166" fontId="6" fillId="3" borderId="0" xfId="1" applyNumberFormat="1" applyFont="1" applyFill="1" applyBorder="1"/>
    <xf numFmtId="166" fontId="1" fillId="3" borderId="0" xfId="1" applyNumberFormat="1" applyFont="1" applyFill="1" applyBorder="1" applyAlignment="1" applyProtection="1">
      <alignment horizontal="center"/>
      <protection locked="0"/>
    </xf>
    <xf numFmtId="166" fontId="7" fillId="3" borderId="0" xfId="1" applyNumberFormat="1" applyFont="1" applyFill="1" applyBorder="1"/>
    <xf numFmtId="166" fontId="1" fillId="2" borderId="0" xfId="1" applyNumberFormat="1" applyFont="1" applyFill="1" applyBorder="1"/>
    <xf numFmtId="166" fontId="6" fillId="2" borderId="2" xfId="1" applyNumberFormat="1" applyFont="1" applyFill="1" applyBorder="1"/>
    <xf numFmtId="166" fontId="7" fillId="2" borderId="3" xfId="1" applyNumberFormat="1" applyFont="1" applyFill="1" applyBorder="1"/>
    <xf numFmtId="0" fontId="8" fillId="0" borderId="0" xfId="0" applyFont="1" applyAlignment="1">
      <alignment horizontal="left"/>
    </xf>
    <xf numFmtId="166" fontId="6" fillId="2" borderId="2" xfId="1" applyNumberFormat="1" applyFont="1" applyFill="1" applyBorder="1" applyProtection="1">
      <protection locked="0"/>
    </xf>
    <xf numFmtId="166" fontId="6" fillId="5" borderId="2" xfId="1" applyNumberFormat="1" applyFont="1" applyFill="1" applyBorder="1"/>
    <xf numFmtId="0" fontId="12" fillId="0" borderId="0" xfId="0" applyFont="1" applyAlignment="1">
      <alignment horizontal="left" wrapText="1" indent="2"/>
    </xf>
    <xf numFmtId="0" fontId="7" fillId="0" borderId="0" xfId="0" applyFont="1"/>
    <xf numFmtId="0" fontId="13" fillId="0" borderId="0" xfId="0" applyFont="1" applyAlignment="1">
      <alignment horizontal="left" wrapText="1" indent="2"/>
    </xf>
    <xf numFmtId="0" fontId="13" fillId="0" borderId="0" xfId="0" applyFont="1"/>
    <xf numFmtId="0" fontId="13" fillId="0" borderId="0" xfId="0" applyFont="1" applyAlignment="1">
      <alignment horizontal="left" indent="2"/>
    </xf>
    <xf numFmtId="0" fontId="14" fillId="0" borderId="0" xfId="0" applyFont="1" applyAlignment="1">
      <alignment horizontal="left" wrapText="1" indent="2"/>
    </xf>
    <xf numFmtId="0" fontId="7" fillId="4" borderId="0" xfId="0" applyFont="1" applyFill="1"/>
    <xf numFmtId="0" fontId="7" fillId="4" borderId="0" xfId="0" applyFont="1" applyFill="1" applyAlignment="1">
      <alignment wrapText="1"/>
    </xf>
    <xf numFmtId="165" fontId="13" fillId="0" borderId="0" xfId="6" applyNumberFormat="1" applyFont="1"/>
    <xf numFmtId="165" fontId="12" fillId="0" borderId="0" xfId="6" applyNumberFormat="1" applyFont="1" applyFill="1" applyBorder="1"/>
    <xf numFmtId="166" fontId="7" fillId="3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>
      <alignment horizontal="center" wrapText="1"/>
    </xf>
    <xf numFmtId="166" fontId="7" fillId="3" borderId="0" xfId="1" applyNumberFormat="1" applyFont="1" applyFill="1" applyBorder="1" applyAlignment="1">
      <alignment horizontal="center" wrapText="1"/>
    </xf>
    <xf numFmtId="165" fontId="13" fillId="0" borderId="0" xfId="6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 applyProtection="1">
      <alignment horizontal="left"/>
      <protection locked="0"/>
    </xf>
    <xf numFmtId="0" fontId="1" fillId="0" borderId="0" xfId="5"/>
    <xf numFmtId="9" fontId="1" fillId="0" borderId="0" xfId="5" applyNumberFormat="1"/>
    <xf numFmtId="0" fontId="1" fillId="0" borderId="0" xfId="5" applyAlignment="1">
      <alignment horizontal="left"/>
    </xf>
    <xf numFmtId="0" fontId="1" fillId="0" borderId="0" xfId="5" applyAlignment="1">
      <alignment horizontal="right"/>
    </xf>
    <xf numFmtId="0" fontId="4" fillId="0" borderId="0" xfId="5" applyFont="1" applyAlignment="1">
      <alignment horizontal="center"/>
    </xf>
    <xf numFmtId="166" fontId="4" fillId="0" borderId="0" xfId="9" applyNumberFormat="1" applyFont="1" applyBorder="1" applyAlignment="1">
      <alignment horizontal="right"/>
    </xf>
    <xf numFmtId="0" fontId="1" fillId="0" borderId="0" xfId="5" applyAlignment="1">
      <alignment horizontal="centerContinuous"/>
    </xf>
    <xf numFmtId="166" fontId="1" fillId="0" borderId="0" xfId="9" applyNumberFormat="1" applyFont="1" applyBorder="1"/>
    <xf numFmtId="166" fontId="1" fillId="0" borderId="0" xfId="9" applyNumberFormat="1" applyFont="1"/>
    <xf numFmtId="166" fontId="7" fillId="3" borderId="0" xfId="9" applyNumberFormat="1" applyFont="1" applyFill="1" applyBorder="1" applyAlignment="1">
      <alignment horizontal="center"/>
    </xf>
    <xf numFmtId="166" fontId="7" fillId="0" borderId="0" xfId="9" applyNumberFormat="1" applyFont="1" applyBorder="1" applyAlignment="1">
      <alignment horizontal="center" wrapText="1"/>
    </xf>
    <xf numFmtId="166" fontId="7" fillId="3" borderId="0" xfId="9" applyNumberFormat="1" applyFont="1" applyFill="1" applyBorder="1" applyAlignment="1">
      <alignment horizontal="center" wrapText="1"/>
    </xf>
    <xf numFmtId="0" fontId="7" fillId="0" borderId="0" xfId="5" applyFont="1"/>
    <xf numFmtId="166" fontId="1" fillId="3" borderId="0" xfId="9" applyNumberFormat="1" applyFont="1" applyFill="1" applyBorder="1"/>
    <xf numFmtId="0" fontId="12" fillId="0" borderId="0" xfId="5" applyFont="1" applyAlignment="1">
      <alignment horizontal="left" wrapText="1" indent="2"/>
    </xf>
    <xf numFmtId="166" fontId="11" fillId="0" borderId="1" xfId="9" applyNumberFormat="1" applyFont="1" applyFill="1" applyBorder="1" applyProtection="1">
      <protection locked="0"/>
    </xf>
    <xf numFmtId="166" fontId="1" fillId="0" borderId="1" xfId="9" applyNumberFormat="1" applyFont="1" applyBorder="1" applyAlignment="1">
      <alignment horizontal="center"/>
    </xf>
    <xf numFmtId="166" fontId="1" fillId="3" borderId="0" xfId="9" applyNumberFormat="1" applyFont="1" applyFill="1" applyBorder="1" applyAlignment="1">
      <alignment horizontal="center"/>
    </xf>
    <xf numFmtId="41" fontId="1" fillId="0" borderId="1" xfId="9" applyNumberFormat="1" applyFont="1" applyBorder="1" applyProtection="1">
      <protection locked="0"/>
    </xf>
    <xf numFmtId="166" fontId="1" fillId="0" borderId="1" xfId="9" applyNumberFormat="1" applyFont="1" applyBorder="1" applyProtection="1">
      <protection locked="0"/>
    </xf>
    <xf numFmtId="0" fontId="13" fillId="0" borderId="0" xfId="5" applyFont="1" applyAlignment="1">
      <alignment horizontal="left" wrapText="1" indent="2"/>
    </xf>
    <xf numFmtId="0" fontId="13" fillId="0" borderId="0" xfId="5" applyFont="1" applyAlignment="1">
      <alignment horizontal="left"/>
    </xf>
    <xf numFmtId="0" fontId="13" fillId="0" borderId="0" xfId="5" applyFont="1"/>
    <xf numFmtId="166" fontId="1" fillId="0" borderId="2" xfId="9" applyNumberFormat="1" applyFont="1" applyBorder="1" applyProtection="1">
      <protection locked="0"/>
    </xf>
    <xf numFmtId="166" fontId="1" fillId="0" borderId="4" xfId="9" applyNumberFormat="1" applyFont="1" applyBorder="1" applyProtection="1">
      <protection locked="0"/>
    </xf>
    <xf numFmtId="166" fontId="1" fillId="0" borderId="0" xfId="9" applyNumberFormat="1" applyFont="1" applyBorder="1" applyAlignment="1">
      <alignment horizontal="center"/>
    </xf>
    <xf numFmtId="166" fontId="1" fillId="0" borderId="1" xfId="9" applyNumberFormat="1" applyFont="1" applyFill="1" applyBorder="1" applyProtection="1">
      <protection locked="0"/>
    </xf>
    <xf numFmtId="0" fontId="13" fillId="0" borderId="0" xfId="5" applyFont="1" applyAlignment="1">
      <alignment horizontal="left" indent="2"/>
    </xf>
    <xf numFmtId="166" fontId="1" fillId="2" borderId="1" xfId="9" applyNumberFormat="1" applyFont="1" applyFill="1" applyBorder="1" applyProtection="1"/>
    <xf numFmtId="166" fontId="1" fillId="2" borderId="1" xfId="9" applyNumberFormat="1" applyFont="1" applyFill="1" applyBorder="1" applyProtection="1">
      <protection locked="0"/>
    </xf>
    <xf numFmtId="166" fontId="1" fillId="0" borderId="4" xfId="9" applyNumberFormat="1" applyFont="1" applyBorder="1" applyProtection="1"/>
    <xf numFmtId="166" fontId="1" fillId="0" borderId="4" xfId="9" applyNumberFormat="1" applyFont="1" applyBorder="1" applyAlignment="1">
      <alignment horizontal="center"/>
    </xf>
    <xf numFmtId="166" fontId="1" fillId="0" borderId="0" xfId="9" applyNumberFormat="1" applyFont="1" applyBorder="1" applyProtection="1"/>
    <xf numFmtId="166" fontId="1" fillId="0" borderId="0" xfId="9" applyNumberFormat="1" applyFont="1" applyBorder="1" applyProtection="1">
      <protection locked="0"/>
    </xf>
    <xf numFmtId="166" fontId="1" fillId="0" borderId="1" xfId="9" applyNumberFormat="1" applyFont="1" applyBorder="1" applyProtection="1"/>
    <xf numFmtId="165" fontId="7" fillId="0" borderId="0" xfId="6" applyNumberFormat="1" applyFont="1" applyFill="1"/>
    <xf numFmtId="166" fontId="0" fillId="0" borderId="1" xfId="9" applyNumberFormat="1" applyFont="1" applyBorder="1" applyProtection="1"/>
    <xf numFmtId="167" fontId="1" fillId="0" borderId="1" xfId="9" applyNumberFormat="1" applyFont="1" applyBorder="1" applyProtection="1"/>
    <xf numFmtId="166" fontId="6" fillId="3" borderId="0" xfId="9" applyNumberFormat="1" applyFont="1" applyFill="1" applyBorder="1"/>
    <xf numFmtId="166" fontId="1" fillId="2" borderId="0" xfId="9" applyNumberFormat="1" applyFont="1" applyFill="1" applyBorder="1"/>
    <xf numFmtId="166" fontId="6" fillId="2" borderId="2" xfId="9" applyNumberFormat="1" applyFont="1" applyFill="1" applyBorder="1" applyProtection="1">
      <protection locked="0"/>
    </xf>
    <xf numFmtId="166" fontId="1" fillId="0" borderId="0" xfId="9" applyNumberFormat="1" applyFont="1" applyAlignment="1">
      <alignment horizontal="center"/>
    </xf>
    <xf numFmtId="166" fontId="0" fillId="0" borderId="0" xfId="9" applyNumberFormat="1" applyFont="1"/>
    <xf numFmtId="166" fontId="6" fillId="2" borderId="2" xfId="9" applyNumberFormat="1" applyFont="1" applyFill="1" applyBorder="1"/>
    <xf numFmtId="0" fontId="5" fillId="0" borderId="0" xfId="5" applyFont="1"/>
    <xf numFmtId="0" fontId="14" fillId="0" borderId="0" xfId="5" applyFont="1" applyAlignment="1">
      <alignment horizontal="left" wrapText="1" indent="2"/>
    </xf>
    <xf numFmtId="166" fontId="0" fillId="0" borderId="1" xfId="9" applyNumberFormat="1" applyFont="1" applyBorder="1" applyProtection="1">
      <protection locked="0"/>
    </xf>
    <xf numFmtId="166" fontId="1" fillId="3" borderId="0" xfId="9" applyNumberFormat="1" applyFont="1" applyFill="1" applyBorder="1" applyAlignment="1" applyProtection="1">
      <alignment horizontal="center"/>
      <protection locked="0"/>
    </xf>
    <xf numFmtId="166" fontId="6" fillId="5" borderId="2" xfId="9" applyNumberFormat="1" applyFont="1" applyFill="1" applyBorder="1"/>
    <xf numFmtId="166" fontId="6" fillId="0" borderId="0" xfId="9" applyNumberFormat="1" applyFont="1" applyFill="1" applyBorder="1"/>
    <xf numFmtId="0" fontId="7" fillId="4" borderId="0" xfId="5" applyFont="1" applyFill="1"/>
    <xf numFmtId="166" fontId="6" fillId="0" borderId="2" xfId="9" applyNumberFormat="1" applyFont="1" applyFill="1" applyBorder="1"/>
    <xf numFmtId="0" fontId="7" fillId="4" borderId="0" xfId="5" applyFont="1" applyFill="1" applyAlignment="1">
      <alignment wrapText="1"/>
    </xf>
    <xf numFmtId="166" fontId="7" fillId="2" borderId="3" xfId="9" applyNumberFormat="1" applyFont="1" applyFill="1" applyBorder="1"/>
    <xf numFmtId="166" fontId="7" fillId="3" borderId="0" xfId="9" applyNumberFormat="1" applyFont="1" applyFill="1" applyBorder="1"/>
    <xf numFmtId="0" fontId="17" fillId="0" borderId="0" xfId="0" applyFont="1" applyAlignment="1">
      <alignment wrapText="1"/>
    </xf>
    <xf numFmtId="0" fontId="18" fillId="0" borderId="0" xfId="8" applyFont="1"/>
    <xf numFmtId="1" fontId="7" fillId="0" borderId="0" xfId="1" applyNumberFormat="1" applyFont="1" applyBorder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1" fontId="7" fillId="0" borderId="0" xfId="9" applyNumberFormat="1" applyFont="1" applyBorder="1" applyAlignment="1">
      <alignment horizontal="center"/>
    </xf>
    <xf numFmtId="1" fontId="7" fillId="0" borderId="0" xfId="9" applyNumberFormat="1" applyFont="1" applyBorder="1" applyAlignment="1">
      <alignment horizontal="center" wrapText="1"/>
    </xf>
    <xf numFmtId="166" fontId="7" fillId="0" borderId="0" xfId="9" applyNumberFormat="1" applyFont="1" applyBorder="1" applyAlignment="1">
      <alignment horizontal="center"/>
    </xf>
    <xf numFmtId="164" fontId="1" fillId="0" borderId="0" xfId="5" applyNumberFormat="1" applyAlignment="1" applyProtection="1">
      <alignment horizontal="left" vertical="center"/>
      <protection locked="0"/>
    </xf>
    <xf numFmtId="0" fontId="1" fillId="0" borderId="0" xfId="5" applyAlignment="1" applyProtection="1">
      <alignment horizontal="left" vertical="center"/>
      <protection locked="0"/>
    </xf>
    <xf numFmtId="9" fontId="1" fillId="0" borderId="0" xfId="5" applyNumberFormat="1" applyAlignment="1">
      <alignment horizontal="left"/>
    </xf>
    <xf numFmtId="166" fontId="6" fillId="0" borderId="1" xfId="9" applyNumberFormat="1" applyFont="1" applyFill="1" applyBorder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left" vertical="center"/>
      <protection locked="0"/>
    </xf>
    <xf numFmtId="0" fontId="1" fillId="0" borderId="0" xfId="0" applyFont="1"/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3" applyNumberFormat="1" applyFont="1" applyAlignment="1">
      <alignment horizontal="left"/>
    </xf>
    <xf numFmtId="0" fontId="2" fillId="0" borderId="0" xfId="3" applyNumberFormat="1" applyFont="1" applyAlignment="1">
      <alignment horizontal="left"/>
    </xf>
    <xf numFmtId="0" fontId="16" fillId="0" borderId="0" xfId="8" applyAlignment="1">
      <alignment horizontal="left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5" applyAlignment="1">
      <alignment horizontal="left" vertical="top"/>
    </xf>
    <xf numFmtId="0" fontId="1" fillId="0" borderId="2" xfId="5" applyBorder="1" applyAlignment="1" applyProtection="1">
      <alignment horizontal="left" vertical="center"/>
      <protection locked="0"/>
    </xf>
    <xf numFmtId="0" fontId="1" fillId="0" borderId="0" xfId="5"/>
    <xf numFmtId="0" fontId="15" fillId="0" borderId="0" xfId="5" applyFont="1" applyAlignment="1">
      <alignment horizontal="center"/>
    </xf>
    <xf numFmtId="164" fontId="1" fillId="0" borderId="1" xfId="5" applyNumberFormat="1" applyBorder="1" applyAlignment="1" applyProtection="1">
      <alignment horizontal="left" vertical="center"/>
      <protection locked="0"/>
    </xf>
    <xf numFmtId="0" fontId="1" fillId="0" borderId="1" xfId="5" applyBorder="1" applyAlignment="1">
      <alignment horizontal="left" vertical="center"/>
    </xf>
  </cellXfs>
  <cellStyles count="10">
    <cellStyle name="Comma" xfId="1" builtinId="3"/>
    <cellStyle name="Comma 2" xfId="2" xr:uid="{00000000-0005-0000-0000-000001000000}"/>
    <cellStyle name="Comma 3" xfId="9" xr:uid="{32B5B2DD-08D5-7941-87A8-AACE7D5A6141}"/>
    <cellStyle name="Currency" xfId="3" builtinId="4"/>
    <cellStyle name="Hyperlink" xfId="8" builtinId="8"/>
    <cellStyle name="Normal" xfId="0" builtinId="0"/>
    <cellStyle name="Normal 2" xfId="4" xr:uid="{00000000-0005-0000-0000-000004000000}"/>
    <cellStyle name="Normal 3" xfId="5" xr:uid="{00000000-0005-0000-0000-000005000000}"/>
    <cellStyle name="Percent" xfId="6" builtinId="5"/>
    <cellStyle name="Percent 2" xfId="7" xr:uid="{00000000-0005-0000-0000-000007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9FFFF"/>
      <color rgb="FF66FFFF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0</xdr:row>
      <xdr:rowOff>117475</xdr:rowOff>
    </xdr:from>
    <xdr:to>
      <xdr:col>8</xdr:col>
      <xdr:colOff>257176</xdr:colOff>
      <xdr:row>3</xdr:row>
      <xdr:rowOff>79375</xdr:rowOff>
    </xdr:to>
    <xdr:pic>
      <xdr:nvPicPr>
        <xdr:cNvPr id="1163" name="Picture 11" descr="Gonzaga New Logos 4-1-06 177">
          <a:extLst>
            <a:ext uri="{FF2B5EF4-FFF2-40B4-BE49-F238E27FC236}">
              <a16:creationId xmlns:a16="http://schemas.microsoft.com/office/drawing/2014/main" id="{58DA0D0D-DF6C-44A6-A2CF-9AB8DED55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0575" y="117475"/>
          <a:ext cx="8636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925400</xdr:colOff>
      <xdr:row>0</xdr:row>
      <xdr:rowOff>41404</xdr:rowOff>
    </xdr:from>
    <xdr:to>
      <xdr:col>6</xdr:col>
      <xdr:colOff>729127</xdr:colOff>
      <xdr:row>3</xdr:row>
      <xdr:rowOff>170584</xdr:rowOff>
    </xdr:to>
    <xdr:pic>
      <xdr:nvPicPr>
        <xdr:cNvPr id="2" name="Picture 11" descr="Gonzaga New Logos 4-1-06 177">
          <a:extLst>
            <a:ext uri="{FF2B5EF4-FFF2-40B4-BE49-F238E27FC236}">
              <a16:creationId xmlns:a16="http://schemas.microsoft.com/office/drawing/2014/main" id="{CC83AA1C-7A47-E94A-A46C-C4CCFE999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5036" y="41404"/>
          <a:ext cx="889000" cy="614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var/folders/9l/xlnglmb15756c_q5fpm_jvwh0000gq/T/com.microsoft.Outlook/Outlook%20Temp/file:/C:/Documents%20and%20Settings/tyrrell2/Local%20Settings/Temporary%20Internet%20Files/Content.Outlook/VXXCW8YQ/nsf%20reese%20budg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"/>
      <sheetName val="travel"/>
      <sheetName val="salaries"/>
      <sheetName val="supplies"/>
      <sheetName val="pallens"/>
      <sheetName val="dts"/>
      <sheetName val="wsu"/>
      <sheetName val="fastl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nzaga.edu/ClimateFun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8.6640625" defaultRowHeight="13" x14ac:dyDescent="0.15"/>
  <cols>
    <col min="1" max="1" width="61.5" customWidth="1"/>
  </cols>
  <sheetData>
    <row r="1" spans="1:1" ht="84" x14ac:dyDescent="0.2">
      <c r="A1" s="118" t="s">
        <v>66</v>
      </c>
    </row>
    <row r="2" spans="1:1" ht="16" x14ac:dyDescent="0.2">
      <c r="A2" s="119" t="s">
        <v>0</v>
      </c>
    </row>
  </sheetData>
  <phoneticPr fontId="0" type="noConversion"/>
  <hyperlinks>
    <hyperlink ref="A2" r:id="rId1" xr:uid="{211B198B-CA5E-C34D-8248-DB248F4B445D}"/>
  </hyperlinks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"/>
  <sheetViews>
    <sheetView showZeros="0" topLeftCell="A6" zoomScale="130" zoomScaleNormal="130" workbookViewId="0">
      <selection activeCell="A40" sqref="A40:XFD42"/>
    </sheetView>
  </sheetViews>
  <sheetFormatPr baseColWidth="10" defaultColWidth="8.6640625" defaultRowHeight="13" x14ac:dyDescent="0.15"/>
  <cols>
    <col min="1" max="1" width="48.6640625" style="1" customWidth="1"/>
    <col min="2" max="2" width="9.5" style="1" customWidth="1"/>
    <col min="3" max="3" width="13" style="5" customWidth="1"/>
    <col min="4" max="4" width="1.6640625" style="5" customWidth="1"/>
    <col min="5" max="5" width="11.6640625" style="1" customWidth="1"/>
    <col min="6" max="6" width="1.6640625" style="1" customWidth="1"/>
    <col min="7" max="16384" width="8.6640625" style="1"/>
  </cols>
  <sheetData>
    <row r="1" spans="1:9" ht="18" x14ac:dyDescent="0.2">
      <c r="A1" s="138"/>
      <c r="B1" s="139"/>
      <c r="C1" s="139"/>
      <c r="D1" s="16"/>
      <c r="E1" s="34"/>
      <c r="F1" s="7"/>
      <c r="G1" s="7"/>
      <c r="H1" s="7"/>
    </row>
    <row r="2" spans="1:9" ht="16" x14ac:dyDescent="0.2">
      <c r="A2" s="44"/>
      <c r="B2" s="143"/>
      <c r="C2" s="144"/>
      <c r="D2" s="17"/>
      <c r="E2" s="34"/>
      <c r="F2" s="7"/>
      <c r="G2" s="7"/>
      <c r="H2" s="7"/>
    </row>
    <row r="3" spans="1:9" ht="16" x14ac:dyDescent="0.2">
      <c r="A3" s="140"/>
      <c r="B3" s="141"/>
      <c r="C3" s="141"/>
      <c r="D3" s="17"/>
      <c r="E3" s="7"/>
      <c r="F3" s="7"/>
      <c r="G3" s="7"/>
      <c r="H3" s="7"/>
    </row>
    <row r="4" spans="1:9" ht="14" customHeight="1" x14ac:dyDescent="0.15">
      <c r="A4" s="3"/>
      <c r="B4" s="3"/>
      <c r="C4" s="4"/>
      <c r="D4" s="4"/>
      <c r="E4" s="7"/>
      <c r="F4" s="7"/>
      <c r="G4" s="7"/>
      <c r="H4" s="7"/>
    </row>
    <row r="5" spans="1:9" ht="20" x14ac:dyDescent="0.2">
      <c r="A5" s="142" t="s">
        <v>1</v>
      </c>
      <c r="B5" s="142"/>
      <c r="C5" s="142"/>
      <c r="D5" s="142"/>
      <c r="E5" s="142"/>
      <c r="F5" s="142"/>
      <c r="G5" s="7"/>
      <c r="H5" s="7"/>
    </row>
    <row r="6" spans="1:9" ht="18.5" customHeight="1" x14ac:dyDescent="0.15">
      <c r="A6" s="10"/>
      <c r="B6" s="18"/>
      <c r="C6" s="19"/>
      <c r="D6" s="20"/>
      <c r="E6" s="7"/>
      <c r="F6" s="7"/>
      <c r="G6" s="7"/>
      <c r="H6" s="7"/>
    </row>
    <row r="7" spans="1:9" x14ac:dyDescent="0.15">
      <c r="A7" s="21" t="s">
        <v>2</v>
      </c>
      <c r="B7" s="132" t="s">
        <v>3</v>
      </c>
      <c r="C7" s="133"/>
      <c r="D7" t="s">
        <v>4</v>
      </c>
      <c r="E7" s="9"/>
      <c r="F7" s="136"/>
      <c r="G7" s="136"/>
      <c r="H7" s="136"/>
      <c r="I7" s="136"/>
    </row>
    <row r="8" spans="1:9" x14ac:dyDescent="0.15">
      <c r="A8" s="21" t="s">
        <v>5</v>
      </c>
      <c r="B8" s="132" t="s">
        <v>3</v>
      </c>
      <c r="C8" s="133"/>
      <c r="D8" s="7" t="s">
        <v>6</v>
      </c>
      <c r="E8" s="9"/>
      <c r="F8" s="136"/>
      <c r="G8" s="136"/>
      <c r="H8" s="136"/>
      <c r="I8" s="136"/>
    </row>
    <row r="9" spans="1:9" x14ac:dyDescent="0.15">
      <c r="A9" s="21"/>
      <c r="B9" s="131"/>
      <c r="C9" s="131"/>
      <c r="D9" s="61"/>
      <c r="E9" s="62"/>
      <c r="F9" s="137"/>
      <c r="G9" s="137"/>
      <c r="H9" s="137"/>
      <c r="I9" s="137"/>
    </row>
    <row r="10" spans="1:9" x14ac:dyDescent="0.15">
      <c r="A10" s="21"/>
      <c r="B10" s="134" t="s">
        <v>3</v>
      </c>
      <c r="C10" s="135"/>
      <c r="D10" s="20"/>
      <c r="E10" s="20"/>
      <c r="F10" s="7"/>
      <c r="G10" s="7"/>
      <c r="H10" s="7"/>
      <c r="I10" s="7"/>
    </row>
    <row r="11" spans="1:9" ht="20.75" customHeight="1" x14ac:dyDescent="0.15">
      <c r="A11" s="7"/>
      <c r="B11" s="7"/>
      <c r="C11" s="120" t="s">
        <v>7</v>
      </c>
      <c r="D11" s="57"/>
      <c r="E11" s="121"/>
      <c r="F11" s="57"/>
      <c r="G11" s="7"/>
      <c r="H11" s="7"/>
    </row>
    <row r="12" spans="1:9" ht="30" x14ac:dyDescent="0.15">
      <c r="A12" s="7"/>
      <c r="B12" s="7"/>
      <c r="C12" s="58" t="s">
        <v>8</v>
      </c>
      <c r="D12" s="59"/>
      <c r="E12" s="58" t="s">
        <v>9</v>
      </c>
      <c r="F12" s="59"/>
      <c r="G12" s="7"/>
      <c r="H12" s="7"/>
    </row>
    <row r="13" spans="1:9" ht="14" x14ac:dyDescent="0.15">
      <c r="A13" s="48" t="s">
        <v>10</v>
      </c>
      <c r="B13" s="7"/>
      <c r="C13" s="20"/>
      <c r="D13" s="36"/>
      <c r="E13" s="20"/>
      <c r="F13" s="36"/>
      <c r="G13" s="7"/>
      <c r="H13" s="7"/>
    </row>
    <row r="14" spans="1:9" ht="14" x14ac:dyDescent="0.15">
      <c r="A14" s="48" t="s">
        <v>11</v>
      </c>
      <c r="B14" s="7"/>
      <c r="C14" s="20"/>
      <c r="D14" s="36"/>
      <c r="E14" s="20"/>
      <c r="F14" s="36"/>
      <c r="G14" s="7"/>
      <c r="H14" s="7"/>
    </row>
    <row r="15" spans="1:9" ht="15" x14ac:dyDescent="0.15">
      <c r="A15" s="47" t="s">
        <v>12</v>
      </c>
      <c r="B15" s="10"/>
      <c r="C15" s="15"/>
      <c r="D15" s="37"/>
      <c r="E15" s="23">
        <f>C15</f>
        <v>0</v>
      </c>
      <c r="F15" s="37"/>
      <c r="G15" s="7"/>
      <c r="H15" s="7"/>
    </row>
    <row r="16" spans="1:9" ht="14" x14ac:dyDescent="0.15">
      <c r="A16" s="48" t="s">
        <v>13</v>
      </c>
      <c r="B16" s="7"/>
      <c r="C16" s="24"/>
      <c r="D16" s="37"/>
      <c r="E16" s="24"/>
      <c r="F16" s="37"/>
      <c r="G16" s="7"/>
      <c r="H16" s="7"/>
    </row>
    <row r="17" spans="1:8" ht="14" x14ac:dyDescent="0.15">
      <c r="A17" s="50" t="s">
        <v>14</v>
      </c>
      <c r="B17" s="7"/>
      <c r="C17" s="25"/>
      <c r="D17" s="37"/>
      <c r="E17" s="23">
        <f t="shared" ref="E17:E20" si="0">C17</f>
        <v>0</v>
      </c>
      <c r="F17" s="37"/>
      <c r="G17" s="7"/>
      <c r="H17" s="7"/>
    </row>
    <row r="18" spans="1:8" ht="13.5" customHeight="1" x14ac:dyDescent="0.15">
      <c r="A18" s="50"/>
      <c r="B18" s="7"/>
      <c r="C18" s="22"/>
      <c r="D18" s="38"/>
      <c r="E18" s="23">
        <f t="shared" si="0"/>
        <v>0</v>
      </c>
      <c r="F18" s="38"/>
      <c r="G18" s="7"/>
      <c r="H18" s="7"/>
    </row>
    <row r="19" spans="1:8" ht="14" x14ac:dyDescent="0.15">
      <c r="A19" s="51"/>
      <c r="B19" s="7"/>
      <c r="C19" s="22"/>
      <c r="D19" s="37"/>
      <c r="E19" s="23">
        <f t="shared" si="0"/>
        <v>0</v>
      </c>
      <c r="F19" s="37"/>
      <c r="G19" s="7"/>
      <c r="H19" s="7"/>
    </row>
    <row r="20" spans="1:8" ht="14" x14ac:dyDescent="0.15">
      <c r="A20" s="51"/>
      <c r="B20" s="7"/>
      <c r="C20" s="22"/>
      <c r="D20" s="37"/>
      <c r="E20" s="23">
        <f t="shared" si="0"/>
        <v>0</v>
      </c>
      <c r="F20" s="37"/>
      <c r="G20" s="7"/>
      <c r="H20" s="7"/>
    </row>
    <row r="21" spans="1:8" ht="14" x14ac:dyDescent="0.15">
      <c r="A21" s="48" t="s">
        <v>15</v>
      </c>
      <c r="B21" s="7"/>
      <c r="C21" s="35">
        <f>SUM(C15:C20)</f>
        <v>0</v>
      </c>
      <c r="D21" s="37"/>
      <c r="E21" s="35">
        <f>SUM(E15:E20)</f>
        <v>0</v>
      </c>
      <c r="F21" s="37"/>
      <c r="G21" s="7"/>
      <c r="H21" s="7"/>
    </row>
    <row r="22" spans="1:8" ht="14" x14ac:dyDescent="0.15">
      <c r="A22" s="48"/>
      <c r="B22" s="11"/>
      <c r="C22" s="26"/>
      <c r="D22" s="37"/>
      <c r="E22" s="27"/>
      <c r="F22" s="37"/>
      <c r="G22" s="7"/>
      <c r="H22" s="7"/>
    </row>
    <row r="23" spans="1:8" ht="14" x14ac:dyDescent="0.15">
      <c r="A23" s="48" t="s">
        <v>16</v>
      </c>
      <c r="B23" s="11"/>
      <c r="C23" s="28"/>
      <c r="D23" s="37"/>
      <c r="E23" s="29"/>
      <c r="F23" s="37"/>
      <c r="G23" s="7"/>
      <c r="H23" s="7"/>
    </row>
    <row r="24" spans="1:8" ht="14" x14ac:dyDescent="0.15">
      <c r="A24" s="51" t="s">
        <v>17</v>
      </c>
      <c r="B24" s="55"/>
      <c r="C24" s="31"/>
      <c r="D24" s="37"/>
      <c r="E24" s="23">
        <f t="shared" ref="E24:E27" si="1">C24</f>
        <v>0</v>
      </c>
      <c r="F24" s="37"/>
      <c r="G24" s="7"/>
      <c r="H24" s="7"/>
    </row>
    <row r="25" spans="1:8" ht="14" x14ac:dyDescent="0.15">
      <c r="A25" s="51" t="s">
        <v>18</v>
      </c>
      <c r="B25" s="60"/>
      <c r="C25" s="13"/>
      <c r="D25" s="37"/>
      <c r="E25" s="23">
        <f t="shared" si="1"/>
        <v>0</v>
      </c>
      <c r="F25" s="37"/>
      <c r="G25" s="7"/>
      <c r="H25" s="7"/>
    </row>
    <row r="26" spans="1:8" ht="14" x14ac:dyDescent="0.15">
      <c r="A26" s="51"/>
      <c r="B26" s="56"/>
      <c r="C26" s="31"/>
      <c r="D26" s="37"/>
      <c r="E26" s="23">
        <f t="shared" si="1"/>
        <v>0</v>
      </c>
      <c r="F26" s="37"/>
      <c r="G26" s="7"/>
      <c r="H26" s="7"/>
    </row>
    <row r="27" spans="1:8" ht="14" x14ac:dyDescent="0.15">
      <c r="A27" s="51"/>
      <c r="B27" s="56"/>
      <c r="C27" s="31"/>
      <c r="D27" s="38"/>
      <c r="E27" s="23">
        <f t="shared" si="1"/>
        <v>0</v>
      </c>
      <c r="F27" s="38"/>
      <c r="G27" s="7"/>
      <c r="H27" s="7"/>
    </row>
    <row r="28" spans="1:8" ht="14" x14ac:dyDescent="0.15">
      <c r="A28" s="48" t="s">
        <v>19</v>
      </c>
      <c r="B28" s="7"/>
      <c r="C28" s="41">
        <f>SUM(C24:C27)</f>
        <v>0</v>
      </c>
      <c r="D28" s="36"/>
      <c r="E28" s="41">
        <f>SUM(E24:E27)</f>
        <v>0</v>
      </c>
      <c r="F28" s="36"/>
      <c r="G28" s="7"/>
      <c r="H28" s="7"/>
    </row>
    <row r="29" spans="1:8" ht="14" x14ac:dyDescent="0.15">
      <c r="A29" s="48" t="s">
        <v>20</v>
      </c>
      <c r="B29" s="7"/>
      <c r="C29" s="45">
        <f>C21+C28</f>
        <v>0</v>
      </c>
      <c r="D29" s="38"/>
      <c r="E29" s="45">
        <f>E21+E28</f>
        <v>0</v>
      </c>
      <c r="F29" s="38"/>
      <c r="G29" s="7"/>
      <c r="H29"/>
    </row>
    <row r="30" spans="1:8" ht="14" x14ac:dyDescent="0.15">
      <c r="A30" s="50"/>
      <c r="B30" s="7"/>
      <c r="C30" s="20"/>
      <c r="D30" s="37"/>
      <c r="E30" s="32"/>
      <c r="F30" s="37"/>
      <c r="G30" s="7"/>
      <c r="H30" s="7"/>
    </row>
    <row r="31" spans="1:8" ht="14" x14ac:dyDescent="0.15">
      <c r="A31" s="48" t="s">
        <v>21</v>
      </c>
      <c r="B31" s="7"/>
      <c r="C31" s="30"/>
      <c r="D31" s="37"/>
      <c r="E31" s="29"/>
      <c r="F31" s="37"/>
      <c r="G31" s="7"/>
      <c r="H31" s="7"/>
    </row>
    <row r="32" spans="1:8" ht="14" x14ac:dyDescent="0.15">
      <c r="A32" s="48" t="s">
        <v>22</v>
      </c>
      <c r="B32" s="7"/>
      <c r="C32" s="6"/>
      <c r="D32" s="36"/>
      <c r="E32" s="6"/>
      <c r="F32" s="36"/>
      <c r="G32" s="7"/>
      <c r="H32" s="7"/>
    </row>
    <row r="33" spans="1:8" ht="14" x14ac:dyDescent="0.15">
      <c r="A33" s="51"/>
      <c r="B33" s="7"/>
      <c r="C33" s="22"/>
      <c r="D33" s="37"/>
      <c r="E33" s="23">
        <f t="shared" ref="E33:E35" si="2">C33</f>
        <v>0</v>
      </c>
      <c r="F33" s="37"/>
      <c r="G33" s="7"/>
      <c r="H33" s="7"/>
    </row>
    <row r="34" spans="1:8" ht="14" x14ac:dyDescent="0.15">
      <c r="A34" s="51"/>
      <c r="B34" s="7"/>
      <c r="C34" s="22"/>
      <c r="D34" s="37"/>
      <c r="E34" s="23">
        <f t="shared" si="2"/>
        <v>0</v>
      </c>
      <c r="F34" s="37"/>
      <c r="G34" s="7"/>
      <c r="H34" s="7"/>
    </row>
    <row r="35" spans="1:8" ht="14" x14ac:dyDescent="0.15">
      <c r="A35" s="51"/>
      <c r="B35" s="7"/>
      <c r="C35" s="22"/>
      <c r="D35" s="37"/>
      <c r="E35" s="23">
        <f t="shared" si="2"/>
        <v>0</v>
      </c>
      <c r="F35" s="37"/>
      <c r="G35" s="7"/>
      <c r="H35" s="7"/>
    </row>
    <row r="36" spans="1:8" ht="14" x14ac:dyDescent="0.15">
      <c r="A36" s="48" t="s">
        <v>23</v>
      </c>
      <c r="B36" s="7"/>
      <c r="C36" s="42">
        <f>SUM(C33:C35)</f>
        <v>0</v>
      </c>
      <c r="D36" s="38"/>
      <c r="E36" s="42">
        <f>SUM(E33:E35)</f>
        <v>0</v>
      </c>
      <c r="F36" s="38"/>
      <c r="G36" s="7"/>
      <c r="H36" s="7"/>
    </row>
    <row r="37" spans="1:8" ht="14" x14ac:dyDescent="0.15">
      <c r="A37" s="48" t="s">
        <v>24</v>
      </c>
      <c r="B37" s="7"/>
      <c r="C37" s="30"/>
      <c r="D37" s="37"/>
      <c r="E37" s="29"/>
      <c r="F37" s="37"/>
      <c r="G37" s="7"/>
      <c r="H37" s="7"/>
    </row>
    <row r="38" spans="1:8" ht="14" x14ac:dyDescent="0.15">
      <c r="A38" s="48" t="s">
        <v>25</v>
      </c>
      <c r="B38" s="2"/>
      <c r="C38" s="6"/>
      <c r="D38" s="36"/>
      <c r="E38" s="6"/>
      <c r="F38" s="36"/>
      <c r="G38" s="7"/>
      <c r="H38" s="7"/>
    </row>
    <row r="39" spans="1:8" ht="14.75" customHeight="1" x14ac:dyDescent="0.15">
      <c r="A39" s="51" t="s">
        <v>26</v>
      </c>
      <c r="B39" s="7"/>
      <c r="C39" s="22"/>
      <c r="D39" s="37"/>
      <c r="E39" s="23">
        <f t="shared" ref="E39:E45" si="3">C39</f>
        <v>0</v>
      </c>
      <c r="F39" s="37"/>
      <c r="G39" s="7"/>
      <c r="H39" s="7"/>
    </row>
    <row r="40" spans="1:8" ht="14.75" customHeight="1" x14ac:dyDescent="0.15">
      <c r="A40" s="51" t="s">
        <v>60</v>
      </c>
      <c r="B40" s="7"/>
      <c r="C40" s="22"/>
      <c r="D40" s="37"/>
      <c r="E40" s="23">
        <f t="shared" si="3"/>
        <v>0</v>
      </c>
      <c r="F40" s="37"/>
      <c r="G40" s="7"/>
      <c r="H40" s="7"/>
    </row>
    <row r="41" spans="1:8" ht="14.75" customHeight="1" x14ac:dyDescent="0.15">
      <c r="A41" s="51" t="s">
        <v>58</v>
      </c>
      <c r="B41" s="7"/>
      <c r="C41" s="22"/>
      <c r="D41" s="37"/>
      <c r="E41" s="23">
        <f t="shared" si="3"/>
        <v>0</v>
      </c>
      <c r="F41" s="37"/>
      <c r="G41" s="7"/>
      <c r="H41" s="7"/>
    </row>
    <row r="42" spans="1:8" ht="14.75" customHeight="1" x14ac:dyDescent="0.15">
      <c r="A42" s="51" t="s">
        <v>59</v>
      </c>
      <c r="B42" s="7"/>
      <c r="C42" s="22"/>
      <c r="D42" s="37"/>
      <c r="E42" s="23">
        <f t="shared" si="3"/>
        <v>0</v>
      </c>
      <c r="F42" s="37"/>
      <c r="G42" s="7"/>
      <c r="H42" s="7"/>
    </row>
    <row r="43" spans="1:8" ht="14" x14ac:dyDescent="0.15">
      <c r="A43" s="51" t="s">
        <v>27</v>
      </c>
      <c r="B43" s="7"/>
      <c r="C43" s="22"/>
      <c r="D43" s="37"/>
      <c r="E43" s="23">
        <f t="shared" si="3"/>
        <v>0</v>
      </c>
      <c r="F43" s="37"/>
      <c r="G43" s="7"/>
      <c r="H43" s="7"/>
    </row>
    <row r="44" spans="1:8" ht="14" x14ac:dyDescent="0.15">
      <c r="A44" s="51" t="s">
        <v>28</v>
      </c>
      <c r="B44" s="7"/>
      <c r="C44" s="22"/>
      <c r="D44" s="37"/>
      <c r="E44" s="23">
        <f t="shared" si="3"/>
        <v>0</v>
      </c>
      <c r="F44" s="37"/>
      <c r="G44" s="7"/>
      <c r="H44" s="7"/>
    </row>
    <row r="45" spans="1:8" ht="15" x14ac:dyDescent="0.15">
      <c r="A45" s="49" t="s">
        <v>29</v>
      </c>
      <c r="B45" s="7"/>
      <c r="C45" s="22"/>
      <c r="D45" s="37"/>
      <c r="E45" s="23">
        <f t="shared" si="3"/>
        <v>0</v>
      </c>
      <c r="F45" s="37"/>
      <c r="G45" s="7"/>
      <c r="H45" s="7"/>
    </row>
    <row r="46" spans="1:8" ht="29" customHeight="1" x14ac:dyDescent="0.15">
      <c r="A46" s="48" t="s">
        <v>30</v>
      </c>
      <c r="B46" s="7"/>
      <c r="C46" s="42">
        <f>SUM(C38:C45)</f>
        <v>0</v>
      </c>
      <c r="D46" s="38"/>
      <c r="E46" s="42">
        <f>SUM(E39:E45)</f>
        <v>0</v>
      </c>
      <c r="F46" s="38"/>
      <c r="G46" s="7"/>
      <c r="H46" s="7"/>
    </row>
    <row r="47" spans="1:8" ht="14" x14ac:dyDescent="0.15">
      <c r="A47" s="50"/>
      <c r="B47" s="7"/>
      <c r="C47" s="19"/>
      <c r="D47" s="37"/>
      <c r="E47" s="29"/>
      <c r="F47" s="37"/>
      <c r="G47" s="7"/>
      <c r="H47" s="7"/>
    </row>
    <row r="48" spans="1:8" ht="14" x14ac:dyDescent="0.15">
      <c r="A48" s="48" t="s">
        <v>31</v>
      </c>
      <c r="B48" s="7"/>
      <c r="C48" s="19"/>
      <c r="D48" s="37"/>
      <c r="E48" s="29"/>
      <c r="F48" s="37"/>
      <c r="G48" s="7"/>
      <c r="H48" s="7"/>
    </row>
    <row r="49" spans="1:8" ht="14" x14ac:dyDescent="0.15">
      <c r="A49" s="51"/>
      <c r="B49" s="7"/>
      <c r="C49" s="22"/>
      <c r="D49" s="37"/>
      <c r="E49" s="23">
        <f t="shared" ref="E49:E53" si="4">C49</f>
        <v>0</v>
      </c>
      <c r="F49" s="37"/>
      <c r="G49" s="7"/>
      <c r="H49" s="7"/>
    </row>
    <row r="50" spans="1:8" ht="14" x14ac:dyDescent="0.15">
      <c r="A50" s="51"/>
      <c r="B50" s="7"/>
      <c r="C50" s="22"/>
      <c r="D50" s="37"/>
      <c r="E50" s="23">
        <f t="shared" si="4"/>
        <v>0</v>
      </c>
      <c r="F50" s="37"/>
      <c r="G50" s="7"/>
      <c r="H50" s="7"/>
    </row>
    <row r="51" spans="1:8" ht="13.5" customHeight="1" x14ac:dyDescent="0.15">
      <c r="A51" s="51"/>
      <c r="B51" s="7"/>
      <c r="C51" s="22"/>
      <c r="D51" s="37"/>
      <c r="E51" s="23">
        <f t="shared" si="4"/>
        <v>0</v>
      </c>
      <c r="F51" s="37"/>
      <c r="G51" s="7"/>
      <c r="H51" s="7"/>
    </row>
    <row r="52" spans="1:8" ht="14" x14ac:dyDescent="0.15">
      <c r="A52" s="49"/>
      <c r="B52" s="7"/>
      <c r="C52" s="22"/>
      <c r="D52" s="37"/>
      <c r="E52" s="23">
        <f t="shared" si="4"/>
        <v>0</v>
      </c>
      <c r="F52" s="37"/>
      <c r="G52" s="7"/>
    </row>
    <row r="53" spans="1:8" ht="14" x14ac:dyDescent="0.15">
      <c r="A53" s="52"/>
      <c r="B53" s="7"/>
      <c r="C53" s="22"/>
      <c r="D53" s="37"/>
      <c r="E53" s="23">
        <f t="shared" si="4"/>
        <v>0</v>
      </c>
      <c r="F53" s="37"/>
      <c r="G53" s="7"/>
    </row>
    <row r="54" spans="1:8" ht="15.5" customHeight="1" x14ac:dyDescent="0.15">
      <c r="A54" s="48" t="s">
        <v>32</v>
      </c>
      <c r="B54" s="7"/>
      <c r="C54" s="42">
        <f>SUM(C49:C53)</f>
        <v>0</v>
      </c>
      <c r="D54" s="38"/>
      <c r="E54" s="42">
        <f>SUM(E49:E53)</f>
        <v>0</v>
      </c>
      <c r="F54" s="38"/>
      <c r="G54" s="7"/>
    </row>
    <row r="55" spans="1:8" ht="16.25" customHeight="1" x14ac:dyDescent="0.15">
      <c r="A55" s="50"/>
      <c r="B55" s="7"/>
      <c r="C55" s="6"/>
      <c r="D55" s="36"/>
      <c r="E55" s="6"/>
      <c r="F55" s="36"/>
      <c r="G55" s="7"/>
    </row>
    <row r="56" spans="1:8" ht="14" x14ac:dyDescent="0.15">
      <c r="A56" s="48" t="s">
        <v>33</v>
      </c>
      <c r="B56" s="7"/>
      <c r="C56" s="30"/>
      <c r="D56" s="37"/>
      <c r="E56" s="29"/>
      <c r="F56" s="37"/>
      <c r="G56" s="7"/>
    </row>
    <row r="57" spans="1:8" ht="14" x14ac:dyDescent="0.15">
      <c r="A57" s="51" t="s">
        <v>34</v>
      </c>
      <c r="B57" s="7"/>
      <c r="C57" s="22"/>
      <c r="D57" s="37"/>
      <c r="E57" s="23">
        <f t="shared" ref="E57:E61" si="5">C57</f>
        <v>0</v>
      </c>
      <c r="F57" s="37"/>
      <c r="G57" s="7"/>
    </row>
    <row r="58" spans="1:8" ht="14" customHeight="1" x14ac:dyDescent="0.15">
      <c r="A58" s="51" t="s">
        <v>35</v>
      </c>
      <c r="B58" s="7"/>
      <c r="C58" s="22"/>
      <c r="D58" s="37"/>
      <c r="E58" s="23">
        <f t="shared" si="5"/>
        <v>0</v>
      </c>
      <c r="F58" s="37"/>
      <c r="G58" s="7"/>
    </row>
    <row r="59" spans="1:8" ht="14" x14ac:dyDescent="0.15">
      <c r="A59" s="49"/>
      <c r="B59" s="7"/>
      <c r="C59" s="14"/>
      <c r="D59" s="37"/>
      <c r="E59" s="23">
        <f t="shared" si="5"/>
        <v>0</v>
      </c>
      <c r="F59" s="37"/>
      <c r="G59" s="7"/>
    </row>
    <row r="60" spans="1:8" ht="15.5" customHeight="1" x14ac:dyDescent="0.15">
      <c r="A60" s="51"/>
      <c r="B60" s="7"/>
      <c r="C60" s="22"/>
      <c r="D60" s="37"/>
      <c r="E60" s="23">
        <f t="shared" si="5"/>
        <v>0</v>
      </c>
      <c r="F60" s="37"/>
      <c r="G60" s="7"/>
    </row>
    <row r="61" spans="1:8" ht="14" x14ac:dyDescent="0.15">
      <c r="A61" s="51"/>
      <c r="B61" s="7"/>
      <c r="C61" s="22"/>
      <c r="D61" s="39"/>
      <c r="E61" s="23">
        <f t="shared" si="5"/>
        <v>0</v>
      </c>
      <c r="F61" s="39"/>
      <c r="G61" s="7"/>
    </row>
    <row r="62" spans="1:8" ht="15.5" customHeight="1" x14ac:dyDescent="0.15">
      <c r="A62" s="48" t="s">
        <v>36</v>
      </c>
      <c r="B62" s="7"/>
      <c r="C62" s="42">
        <f>SUM(C57:C61)</f>
        <v>0</v>
      </c>
      <c r="D62" s="38"/>
      <c r="E62" s="42">
        <f>SUM(E57:E61)</f>
        <v>0</v>
      </c>
      <c r="F62" s="38"/>
      <c r="G62" s="7"/>
    </row>
    <row r="63" spans="1:8" ht="13.5" customHeight="1" x14ac:dyDescent="0.15">
      <c r="A63" s="50"/>
      <c r="B63" s="7"/>
      <c r="C63" s="6"/>
      <c r="D63" s="36"/>
      <c r="E63" s="6"/>
      <c r="F63" s="36"/>
      <c r="G63" s="7"/>
    </row>
    <row r="64" spans="1:8" ht="13.5" customHeight="1" x14ac:dyDescent="0.15">
      <c r="A64" s="48" t="s">
        <v>37</v>
      </c>
      <c r="B64" s="7"/>
      <c r="C64" s="6"/>
      <c r="D64" s="36"/>
      <c r="E64" s="6"/>
      <c r="F64" s="36"/>
      <c r="G64" s="7"/>
    </row>
    <row r="65" spans="1:7" ht="14.75" customHeight="1" x14ac:dyDescent="0.15">
      <c r="A65" s="51"/>
      <c r="B65" s="7"/>
      <c r="C65" s="22"/>
      <c r="D65" s="37"/>
      <c r="E65" s="23">
        <f t="shared" ref="E65:E67" si="6">C65</f>
        <v>0</v>
      </c>
      <c r="F65" s="37"/>
      <c r="G65" s="7"/>
    </row>
    <row r="66" spans="1:7" ht="14" x14ac:dyDescent="0.15">
      <c r="A66" s="51"/>
      <c r="B66" s="7"/>
      <c r="C66" s="22"/>
      <c r="D66" s="37"/>
      <c r="E66" s="23">
        <f t="shared" si="6"/>
        <v>0</v>
      </c>
      <c r="F66" s="37"/>
      <c r="G66" s="7"/>
    </row>
    <row r="67" spans="1:7" ht="14" x14ac:dyDescent="0.15">
      <c r="A67" s="51"/>
      <c r="B67" s="7"/>
      <c r="C67" s="22"/>
      <c r="D67" s="37"/>
      <c r="E67" s="23">
        <f t="shared" si="6"/>
        <v>0</v>
      </c>
      <c r="F67" s="37"/>
      <c r="G67" s="7"/>
    </row>
    <row r="68" spans="1:7" ht="17.75" customHeight="1" x14ac:dyDescent="0.15">
      <c r="A68" s="48" t="s">
        <v>38</v>
      </c>
      <c r="B68" s="7"/>
      <c r="C68" s="46">
        <f>SUM(C65:C67)</f>
        <v>0</v>
      </c>
      <c r="D68" s="38"/>
      <c r="E68" s="46">
        <f>SUM(E65:E67)</f>
        <v>0</v>
      </c>
      <c r="F68" s="38"/>
      <c r="G68" s="7"/>
    </row>
    <row r="69" spans="1:7" ht="16.25" customHeight="1" x14ac:dyDescent="0.15">
      <c r="A69" s="48"/>
      <c r="B69" s="7"/>
      <c r="C69" s="8"/>
      <c r="D69" s="38"/>
      <c r="E69" s="8"/>
      <c r="F69" s="38"/>
      <c r="G69" s="7"/>
    </row>
    <row r="70" spans="1:7" ht="19.5" customHeight="1" x14ac:dyDescent="0.15">
      <c r="A70" s="48" t="s">
        <v>39</v>
      </c>
      <c r="B70" s="7"/>
      <c r="C70" s="30"/>
      <c r="D70" s="37"/>
      <c r="E70" s="29"/>
      <c r="F70" s="37"/>
      <c r="G70" s="7"/>
    </row>
    <row r="71" spans="1:7" ht="15.5" customHeight="1" x14ac:dyDescent="0.15">
      <c r="A71" s="51" t="s">
        <v>40</v>
      </c>
      <c r="B71" s="7"/>
      <c r="C71" s="22"/>
      <c r="D71" s="37"/>
      <c r="E71" s="23">
        <f t="shared" ref="E71:E73" si="7">C71</f>
        <v>0</v>
      </c>
      <c r="F71" s="37"/>
      <c r="G71" s="7"/>
    </row>
    <row r="72" spans="1:7" ht="15.5" customHeight="1" x14ac:dyDescent="0.15">
      <c r="A72" s="51" t="s">
        <v>41</v>
      </c>
      <c r="B72" s="7"/>
      <c r="C72" s="22"/>
      <c r="D72" s="37"/>
      <c r="E72" s="23">
        <f t="shared" si="7"/>
        <v>0</v>
      </c>
      <c r="F72" s="37"/>
      <c r="G72" s="7"/>
    </row>
    <row r="73" spans="1:7" ht="15.5" customHeight="1" x14ac:dyDescent="0.15">
      <c r="A73" s="51" t="s">
        <v>63</v>
      </c>
      <c r="B73" s="7"/>
      <c r="C73" s="22"/>
      <c r="D73" s="37"/>
      <c r="E73" s="23">
        <f t="shared" si="7"/>
        <v>0</v>
      </c>
      <c r="F73" s="37"/>
      <c r="G73" s="7"/>
    </row>
    <row r="74" spans="1:7" ht="13.5" customHeight="1" x14ac:dyDescent="0.15">
      <c r="A74" s="48" t="s">
        <v>42</v>
      </c>
      <c r="B74" s="7"/>
      <c r="C74" s="46">
        <f>SUM(C71:C72)</f>
        <v>0</v>
      </c>
      <c r="D74" s="38"/>
      <c r="E74" s="46">
        <f>SUM(E71:E72)</f>
        <v>0</v>
      </c>
      <c r="F74" s="38"/>
      <c r="G74" s="7"/>
    </row>
    <row r="75" spans="1:7" ht="14.75" customHeight="1" x14ac:dyDescent="0.15">
      <c r="A75" s="48"/>
      <c r="B75" s="7"/>
      <c r="C75" s="8"/>
      <c r="D75" s="38"/>
      <c r="E75" s="8"/>
      <c r="F75" s="38"/>
      <c r="G75" s="7"/>
    </row>
    <row r="76" spans="1:7" ht="14.75" customHeight="1" x14ac:dyDescent="0.15">
      <c r="A76" s="48" t="s">
        <v>43</v>
      </c>
      <c r="B76" s="7"/>
      <c r="C76" s="8"/>
      <c r="D76" s="38"/>
      <c r="E76" s="8"/>
      <c r="F76" s="38"/>
      <c r="G76" s="7"/>
    </row>
    <row r="77" spans="1:7" ht="30" x14ac:dyDescent="0.15">
      <c r="A77" s="83" t="s">
        <v>62</v>
      </c>
      <c r="B77" s="7"/>
      <c r="C77" s="8">
        <v>0</v>
      </c>
      <c r="D77" s="38"/>
      <c r="E77" s="23">
        <f t="shared" ref="E77" si="8">C77</f>
        <v>0</v>
      </c>
      <c r="F77" s="38"/>
      <c r="G77" s="7"/>
    </row>
    <row r="78" spans="1:7" ht="14.75" customHeight="1" x14ac:dyDescent="0.15">
      <c r="A78" s="48" t="s">
        <v>44</v>
      </c>
      <c r="B78" s="7"/>
      <c r="C78" s="46">
        <f>C77</f>
        <v>0</v>
      </c>
      <c r="D78" s="38"/>
      <c r="E78" s="46">
        <f t="shared" ref="E78" si="9">E77</f>
        <v>0</v>
      </c>
      <c r="F78" s="38"/>
      <c r="G78" s="7"/>
    </row>
    <row r="79" spans="1:7" ht="14.75" customHeight="1" x14ac:dyDescent="0.15">
      <c r="A79" s="48"/>
      <c r="B79" s="7"/>
      <c r="C79" s="8"/>
      <c r="D79" s="38"/>
      <c r="E79" s="8"/>
      <c r="F79" s="38"/>
      <c r="G79" s="7"/>
    </row>
    <row r="80" spans="1:7" ht="18.5" customHeight="1" x14ac:dyDescent="0.15">
      <c r="A80" s="48" t="s">
        <v>45</v>
      </c>
      <c r="B80" s="7"/>
      <c r="C80" s="30"/>
      <c r="D80" s="37"/>
      <c r="E80" s="29"/>
      <c r="F80" s="37"/>
      <c r="G80" s="7"/>
    </row>
    <row r="81" spans="1:7" ht="14" x14ac:dyDescent="0.15">
      <c r="A81" s="51"/>
      <c r="B81" s="7"/>
      <c r="C81" s="22"/>
      <c r="D81" s="37"/>
      <c r="E81" s="23">
        <f t="shared" ref="E81:E82" si="10">C81</f>
        <v>0</v>
      </c>
      <c r="F81" s="37"/>
      <c r="G81" s="7"/>
    </row>
    <row r="82" spans="1:7" ht="14" x14ac:dyDescent="0.15">
      <c r="A82" s="51"/>
      <c r="B82" s="7"/>
      <c r="C82" s="22"/>
      <c r="D82" s="37"/>
      <c r="E82" s="23">
        <f t="shared" si="10"/>
        <v>0</v>
      </c>
      <c r="F82" s="37"/>
      <c r="G82" s="7"/>
    </row>
    <row r="83" spans="1:7" ht="22.25" customHeight="1" x14ac:dyDescent="0.15">
      <c r="A83" s="48" t="s">
        <v>46</v>
      </c>
      <c r="B83" s="7"/>
      <c r="C83" s="46">
        <f>SUM(C81:C82)</f>
        <v>0</v>
      </c>
      <c r="D83" s="38"/>
      <c r="E83" s="46">
        <f>SUM(E81:E82)</f>
        <v>0</v>
      </c>
      <c r="F83" s="38"/>
      <c r="G83" s="7"/>
    </row>
    <row r="84" spans="1:7" ht="13.25" customHeight="1" x14ac:dyDescent="0.15">
      <c r="A84" s="50"/>
      <c r="B84" s="7"/>
      <c r="C84" s="19"/>
      <c r="D84" s="37"/>
      <c r="E84" s="29"/>
      <c r="F84" s="37"/>
      <c r="G84" s="7"/>
    </row>
    <row r="85" spans="1:7" ht="12.5" customHeight="1" x14ac:dyDescent="0.15">
      <c r="A85" s="48" t="s">
        <v>47</v>
      </c>
      <c r="B85" s="7"/>
      <c r="C85" s="42">
        <f>C36+C46+C54+C62+C68+C74+C78+C83</f>
        <v>0</v>
      </c>
      <c r="D85" s="38"/>
      <c r="E85" s="42">
        <f>E36+E46+E54+E62+E68+E74+E78+E83</f>
        <v>0</v>
      </c>
      <c r="F85" s="38"/>
      <c r="G85" s="7"/>
    </row>
    <row r="86" spans="1:7" ht="14" x14ac:dyDescent="0.15">
      <c r="A86" s="50"/>
      <c r="B86" s="7"/>
      <c r="C86" s="19"/>
      <c r="D86" s="37"/>
      <c r="E86" s="29"/>
      <c r="F86" s="37"/>
      <c r="G86" s="7"/>
    </row>
    <row r="87" spans="1:7" ht="14" x14ac:dyDescent="0.15">
      <c r="A87" s="53" t="s">
        <v>48</v>
      </c>
      <c r="B87" s="7"/>
      <c r="C87" s="12">
        <f>C29+C85</f>
        <v>0</v>
      </c>
      <c r="D87" s="38"/>
      <c r="E87" s="12">
        <f>E29+E85</f>
        <v>0</v>
      </c>
      <c r="F87" s="38"/>
      <c r="G87" s="7"/>
    </row>
    <row r="88" spans="1:7" ht="28" x14ac:dyDescent="0.15">
      <c r="A88" s="61" t="s">
        <v>61</v>
      </c>
      <c r="B88" s="7"/>
      <c r="C88" s="8"/>
      <c r="D88" s="38"/>
      <c r="E88" s="8">
        <f>C88</f>
        <v>0</v>
      </c>
      <c r="F88" s="38"/>
      <c r="G88" s="7"/>
    </row>
    <row r="89" spans="1:7" ht="15" x14ac:dyDescent="0.15">
      <c r="A89" s="54" t="s">
        <v>49</v>
      </c>
      <c r="B89" s="33"/>
      <c r="C89" s="19">
        <v>0</v>
      </c>
      <c r="D89" s="37"/>
      <c r="E89" s="19">
        <f>C89</f>
        <v>0</v>
      </c>
      <c r="F89" s="37"/>
      <c r="G89" s="7"/>
    </row>
    <row r="90" spans="1:7" ht="14" x14ac:dyDescent="0.15">
      <c r="A90" s="50"/>
      <c r="B90" s="34"/>
      <c r="C90" s="19"/>
      <c r="D90" s="36"/>
      <c r="E90" s="19"/>
      <c r="F90" s="36"/>
      <c r="G90" s="7"/>
    </row>
    <row r="91" spans="1:7" ht="15" thickBot="1" x14ac:dyDescent="0.2">
      <c r="A91" s="53" t="s">
        <v>50</v>
      </c>
      <c r="B91" s="7"/>
      <c r="C91" s="43">
        <f>C87+C89</f>
        <v>0</v>
      </c>
      <c r="D91" s="40"/>
      <c r="E91" s="43">
        <f>E87+E89</f>
        <v>0</v>
      </c>
      <c r="F91" s="40"/>
      <c r="G91" s="7"/>
    </row>
    <row r="92" spans="1:7" ht="15" thickTop="1" x14ac:dyDescent="0.15">
      <c r="A92" s="50"/>
      <c r="B92" s="7"/>
      <c r="C92" s="19"/>
      <c r="D92" s="19"/>
      <c r="E92" s="7"/>
      <c r="F92" s="7"/>
      <c r="G92" s="7"/>
    </row>
    <row r="93" spans="1:7" ht="14" x14ac:dyDescent="0.15">
      <c r="A93" s="48" t="s">
        <v>51</v>
      </c>
      <c r="B93" s="7"/>
      <c r="C93" s="20"/>
      <c r="D93" s="20"/>
      <c r="E93" s="7"/>
      <c r="F93" s="7"/>
      <c r="G93" s="7"/>
    </row>
    <row r="94" spans="1:7" x14ac:dyDescent="0.15">
      <c r="A94" s="129"/>
      <c r="B94" s="130"/>
      <c r="C94" s="130"/>
      <c r="D94" s="130"/>
      <c r="E94" s="130"/>
      <c r="F94" s="130"/>
      <c r="G94" s="7"/>
    </row>
    <row r="95" spans="1:7" x14ac:dyDescent="0.15">
      <c r="A95" s="130"/>
      <c r="B95" s="130"/>
      <c r="C95" s="130"/>
      <c r="D95" s="130"/>
      <c r="E95" s="130"/>
      <c r="F95" s="130"/>
      <c r="G95" s="7"/>
    </row>
    <row r="96" spans="1:7" x14ac:dyDescent="0.15">
      <c r="A96" s="130"/>
      <c r="B96" s="130"/>
      <c r="C96" s="130"/>
      <c r="D96" s="130"/>
      <c r="E96" s="130"/>
      <c r="F96" s="130"/>
      <c r="G96" s="7"/>
    </row>
    <row r="97" spans="1:7" x14ac:dyDescent="0.15">
      <c r="A97" s="130"/>
      <c r="B97" s="130"/>
      <c r="C97" s="130"/>
      <c r="D97" s="130"/>
      <c r="E97" s="130"/>
      <c r="F97" s="130"/>
      <c r="G97" s="7"/>
    </row>
    <row r="98" spans="1:7" x14ac:dyDescent="0.15">
      <c r="A98" s="130"/>
      <c r="B98" s="130"/>
      <c r="C98" s="130"/>
      <c r="D98" s="130"/>
      <c r="E98" s="130"/>
      <c r="F98" s="130"/>
      <c r="G98" s="7"/>
    </row>
    <row r="99" spans="1:7" x14ac:dyDescent="0.15">
      <c r="A99" s="7"/>
      <c r="B99" s="7"/>
      <c r="C99" s="20"/>
      <c r="D99" s="20"/>
      <c r="E99" s="7"/>
      <c r="F99" s="7"/>
      <c r="G99" s="7"/>
    </row>
    <row r="100" spans="1:7" x14ac:dyDescent="0.15">
      <c r="A100" s="7"/>
      <c r="B100" s="7"/>
      <c r="C100" s="19"/>
      <c r="D100" s="19"/>
      <c r="E100" s="7"/>
      <c r="F100" s="7"/>
      <c r="G100" s="7"/>
    </row>
    <row r="101" spans="1:7" x14ac:dyDescent="0.15">
      <c r="A101" s="7"/>
      <c r="B101" s="7"/>
      <c r="C101" s="20"/>
      <c r="D101" s="20"/>
      <c r="E101" s="7"/>
      <c r="F101" s="7"/>
      <c r="G101" s="7"/>
    </row>
    <row r="102" spans="1:7" x14ac:dyDescent="0.15">
      <c r="A102" s="7"/>
      <c r="B102" s="7"/>
      <c r="C102" s="20"/>
      <c r="D102" s="20"/>
      <c r="E102" s="7"/>
      <c r="F102" s="7"/>
    </row>
    <row r="103" spans="1:7" x14ac:dyDescent="0.15">
      <c r="A103" s="7"/>
      <c r="B103" s="7"/>
      <c r="C103" s="20"/>
      <c r="D103" s="20"/>
      <c r="E103" s="7"/>
      <c r="F103" s="7"/>
    </row>
    <row r="104" spans="1:7" x14ac:dyDescent="0.15">
      <c r="A104" s="7"/>
      <c r="B104" s="7"/>
      <c r="C104" s="20"/>
      <c r="D104" s="20"/>
      <c r="E104" s="7"/>
      <c r="F104" s="7"/>
    </row>
    <row r="105" spans="1:7" x14ac:dyDescent="0.15">
      <c r="A105" s="7"/>
      <c r="B105" s="7"/>
      <c r="C105" s="20"/>
      <c r="D105" s="20"/>
      <c r="E105" s="7"/>
      <c r="F105" s="7"/>
    </row>
    <row r="106" spans="1:7" x14ac:dyDescent="0.15">
      <c r="A106" s="7"/>
      <c r="B106" s="7"/>
      <c r="C106" s="20"/>
      <c r="D106" s="20"/>
      <c r="E106" s="7"/>
      <c r="F106" s="7"/>
    </row>
  </sheetData>
  <mergeCells count="12">
    <mergeCell ref="A1:C1"/>
    <mergeCell ref="A3:C3"/>
    <mergeCell ref="A5:F5"/>
    <mergeCell ref="B7:C7"/>
    <mergeCell ref="B2:C2"/>
    <mergeCell ref="F7:I7"/>
    <mergeCell ref="A94:F98"/>
    <mergeCell ref="B9:C9"/>
    <mergeCell ref="B8:C8"/>
    <mergeCell ref="B10:C10"/>
    <mergeCell ref="F8:I8"/>
    <mergeCell ref="F9:I9"/>
  </mergeCells>
  <phoneticPr fontId="0" type="noConversion"/>
  <dataValidations disablePrompts="1" count="1">
    <dataValidation type="list" allowBlank="1" showInputMessage="1" showErrorMessage="1" sqref="E3" xr:uid="{00000000-0002-0000-0000-000000000000}">
      <formula1>"Yes, No"</formula1>
    </dataValidation>
  </dataValidations>
  <pageMargins left="0.5" right="0.5" top="0.17" bottom="0.5" header="0.17" footer="0.5"/>
  <pageSetup scale="40" orientation="portrait" horizontalDpi="300" verticalDpi="300" r:id="rId1"/>
  <headerFooter alignWithMargins="0">
    <oddFooter>&amp;C&amp;8&amp;D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8C76-00B4-B140-B1A8-3ED5763A6A38}">
  <dimension ref="A1:H104"/>
  <sheetViews>
    <sheetView showZeros="0" zoomScale="110" zoomScaleNormal="110" workbookViewId="0">
      <selection activeCell="A45" sqref="A45:XFD47"/>
    </sheetView>
  </sheetViews>
  <sheetFormatPr baseColWidth="10" defaultColWidth="8.6640625" defaultRowHeight="13" x14ac:dyDescent="0.15"/>
  <cols>
    <col min="1" max="1" width="51.1640625" style="63" customWidth="1"/>
    <col min="2" max="2" width="9.5" style="63" customWidth="1"/>
    <col min="3" max="3" width="13" style="71" customWidth="1"/>
    <col min="4" max="4" width="1.6640625" style="71" customWidth="1"/>
    <col min="5" max="5" width="12.5" style="63" customWidth="1"/>
    <col min="6" max="6" width="1.6640625" style="63" customWidth="1"/>
    <col min="7" max="7" width="11.6640625" style="63" customWidth="1"/>
    <col min="8" max="16384" width="8.6640625" style="63"/>
  </cols>
  <sheetData>
    <row r="1" spans="1:8" x14ac:dyDescent="0.15">
      <c r="A1" s="71"/>
      <c r="B1" s="66" t="s">
        <v>52</v>
      </c>
      <c r="C1" s="127">
        <v>0.02</v>
      </c>
    </row>
    <row r="2" spans="1:8" x14ac:dyDescent="0.15">
      <c r="A2" s="71"/>
      <c r="B2" s="66"/>
      <c r="C2" s="64"/>
      <c r="D2" s="63"/>
    </row>
    <row r="3" spans="1:8" x14ac:dyDescent="0.15">
      <c r="A3" s="71"/>
      <c r="B3" s="66" t="s">
        <v>53</v>
      </c>
      <c r="C3" s="65" t="s">
        <v>54</v>
      </c>
    </row>
    <row r="4" spans="1:8" ht="14" customHeight="1" x14ac:dyDescent="0.15">
      <c r="A4" s="67"/>
      <c r="B4" s="67"/>
      <c r="C4" s="68"/>
      <c r="D4" s="63"/>
    </row>
    <row r="5" spans="1:8" ht="20" x14ac:dyDescent="0.2">
      <c r="A5" s="148" t="s">
        <v>1</v>
      </c>
      <c r="B5" s="148"/>
      <c r="C5" s="148"/>
      <c r="D5" s="148"/>
      <c r="E5" s="148"/>
      <c r="F5" s="148"/>
      <c r="G5" s="148"/>
    </row>
    <row r="6" spans="1:8" ht="18" customHeight="1" x14ac:dyDescent="0.15">
      <c r="A6" s="65"/>
      <c r="B6" s="69"/>
      <c r="C6" s="70"/>
    </row>
    <row r="7" spans="1:8" x14ac:dyDescent="0.15">
      <c r="A7" s="66" t="s">
        <v>2</v>
      </c>
      <c r="B7" s="149" t="s">
        <v>3</v>
      </c>
      <c r="C7" s="149"/>
      <c r="D7" s="125"/>
      <c r="E7" s="63" t="s">
        <v>4</v>
      </c>
      <c r="F7" s="150" t="s">
        <v>3</v>
      </c>
      <c r="G7" s="150"/>
      <c r="H7" s="150"/>
    </row>
    <row r="8" spans="1:8" x14ac:dyDescent="0.15">
      <c r="A8" s="66" t="s">
        <v>65</v>
      </c>
      <c r="B8" s="146" t="s">
        <v>3</v>
      </c>
      <c r="C8" s="146"/>
      <c r="D8" s="126"/>
      <c r="E8" s="63" t="s">
        <v>64</v>
      </c>
      <c r="F8" s="146" t="s">
        <v>3</v>
      </c>
      <c r="G8" s="146"/>
      <c r="H8" s="146"/>
    </row>
    <row r="9" spans="1:8" x14ac:dyDescent="0.15">
      <c r="A9" s="66"/>
      <c r="B9" s="147"/>
      <c r="C9" s="147"/>
    </row>
    <row r="10" spans="1:8" ht="20.75" customHeight="1" x14ac:dyDescent="0.15">
      <c r="C10" s="122" t="s">
        <v>7</v>
      </c>
      <c r="D10" s="72"/>
      <c r="E10" s="123" t="s">
        <v>55</v>
      </c>
      <c r="F10" s="72"/>
      <c r="G10" s="124"/>
    </row>
    <row r="11" spans="1:8" ht="30" x14ac:dyDescent="0.15">
      <c r="C11" s="73" t="s">
        <v>8</v>
      </c>
      <c r="D11" s="74"/>
      <c r="E11" s="73" t="s">
        <v>8</v>
      </c>
      <c r="F11" s="74"/>
      <c r="G11" s="73" t="s">
        <v>9</v>
      </c>
    </row>
    <row r="12" spans="1:8" ht="14" x14ac:dyDescent="0.15">
      <c r="A12" s="75" t="s">
        <v>10</v>
      </c>
      <c r="D12" s="76"/>
      <c r="E12" s="71"/>
      <c r="F12" s="76"/>
      <c r="G12" s="71"/>
    </row>
    <row r="13" spans="1:8" ht="14" x14ac:dyDescent="0.15">
      <c r="A13" s="75" t="s">
        <v>11</v>
      </c>
      <c r="D13" s="76"/>
      <c r="E13" s="71"/>
      <c r="F13" s="76"/>
      <c r="G13" s="71"/>
    </row>
    <row r="14" spans="1:8" ht="15" x14ac:dyDescent="0.15">
      <c r="A14" s="77" t="s">
        <v>12</v>
      </c>
      <c r="B14" s="65"/>
      <c r="C14" s="78">
        <v>0</v>
      </c>
      <c r="D14" s="80"/>
      <c r="E14" s="81">
        <f>IF($C$3="YES",C14*1.02,C14)</f>
        <v>0</v>
      </c>
      <c r="F14" s="80"/>
      <c r="G14" s="79">
        <f>SUM(C14,E14)</f>
        <v>0</v>
      </c>
    </row>
    <row r="15" spans="1:8" ht="14" x14ac:dyDescent="0.15">
      <c r="A15" s="83"/>
      <c r="B15" s="65"/>
      <c r="C15" s="82">
        <v>0</v>
      </c>
      <c r="D15" s="80"/>
      <c r="E15" s="81">
        <f>IF($C$3="YES",C15*1.02,C15)</f>
        <v>0</v>
      </c>
      <c r="F15" s="80"/>
      <c r="G15" s="79">
        <f t="shared" ref="G15:G17" si="0">SUM(C15,E15)</f>
        <v>0</v>
      </c>
    </row>
    <row r="16" spans="1:8" ht="14" x14ac:dyDescent="0.15">
      <c r="A16" s="84"/>
      <c r="B16" s="65"/>
      <c r="C16" s="82">
        <v>0</v>
      </c>
      <c r="D16" s="80"/>
      <c r="E16" s="81">
        <f>IF($C$3="YES",C16*1.02,C16)</f>
        <v>0</v>
      </c>
      <c r="F16" s="80"/>
      <c r="G16" s="79">
        <f t="shared" si="0"/>
        <v>0</v>
      </c>
    </row>
    <row r="17" spans="1:7" ht="14" x14ac:dyDescent="0.15">
      <c r="A17" s="85"/>
      <c r="B17" s="65"/>
      <c r="C17" s="86">
        <v>0</v>
      </c>
      <c r="D17" s="80"/>
      <c r="E17" s="81">
        <f>IF($C$3="YES",C17*1.02,C17)</f>
        <v>0</v>
      </c>
      <c r="F17" s="80"/>
      <c r="G17" s="79">
        <f t="shared" si="0"/>
        <v>0</v>
      </c>
    </row>
    <row r="18" spans="1:7" ht="14" x14ac:dyDescent="0.15">
      <c r="A18" s="75" t="s">
        <v>56</v>
      </c>
      <c r="C18" s="87"/>
      <c r="D18" s="80"/>
      <c r="E18" s="87"/>
      <c r="F18" s="80"/>
      <c r="G18" s="88"/>
    </row>
    <row r="19" spans="1:7" ht="14" x14ac:dyDescent="0.15">
      <c r="A19" s="85" t="s">
        <v>14</v>
      </c>
      <c r="C19" s="89">
        <v>0</v>
      </c>
      <c r="D19" s="80"/>
      <c r="E19" s="81">
        <f>IF($C$3="YES",C19*1.02,C19)</f>
        <v>0</v>
      </c>
      <c r="F19" s="80"/>
      <c r="G19" s="79">
        <f>SUM(C19,E19)</f>
        <v>0</v>
      </c>
    </row>
    <row r="20" spans="1:7" ht="13.5" customHeight="1" x14ac:dyDescent="0.15">
      <c r="A20" s="85"/>
      <c r="C20" s="89">
        <v>0</v>
      </c>
      <c r="D20" s="80"/>
      <c r="E20" s="81">
        <f>IF($C$3="YES",C20*1.02,C20)</f>
        <v>0</v>
      </c>
      <c r="F20" s="80"/>
      <c r="G20" s="79">
        <f t="shared" ref="G20:G22" si="1">SUM(C20,E20)</f>
        <v>0</v>
      </c>
    </row>
    <row r="21" spans="1:7" ht="14" x14ac:dyDescent="0.15">
      <c r="A21" s="90"/>
      <c r="C21" s="89">
        <v>0</v>
      </c>
      <c r="D21" s="80"/>
      <c r="E21" s="81">
        <f>IF($C$3="YES",C21*1.02,C21)</f>
        <v>0</v>
      </c>
      <c r="F21" s="80"/>
      <c r="G21" s="79">
        <f t="shared" si="1"/>
        <v>0</v>
      </c>
    </row>
    <row r="22" spans="1:7" ht="14" x14ac:dyDescent="0.15">
      <c r="A22" s="90"/>
      <c r="C22" s="89">
        <v>0</v>
      </c>
      <c r="D22" s="80"/>
      <c r="E22" s="81">
        <f>IF($C$3="YES",C22*1.02,C22)</f>
        <v>0</v>
      </c>
      <c r="F22" s="80"/>
      <c r="G22" s="79">
        <f t="shared" si="1"/>
        <v>0</v>
      </c>
    </row>
    <row r="23" spans="1:7" ht="14" x14ac:dyDescent="0.15">
      <c r="A23" s="75" t="s">
        <v>15</v>
      </c>
      <c r="C23" s="91">
        <f>SUM(C14:C22)</f>
        <v>0</v>
      </c>
      <c r="D23" s="80"/>
      <c r="E23" s="91">
        <f>SUM(E14:E22)</f>
        <v>0</v>
      </c>
      <c r="F23" s="80"/>
      <c r="G23" s="92">
        <f>SUM(G14:G22)</f>
        <v>0</v>
      </c>
    </row>
    <row r="24" spans="1:7" ht="14" x14ac:dyDescent="0.15">
      <c r="A24" s="75"/>
      <c r="B24" s="11"/>
      <c r="C24" s="93"/>
      <c r="D24" s="80"/>
      <c r="E24" s="93"/>
      <c r="F24" s="80"/>
      <c r="G24" s="94"/>
    </row>
    <row r="25" spans="1:7" ht="14" x14ac:dyDescent="0.15">
      <c r="A25" s="75" t="s">
        <v>16</v>
      </c>
      <c r="B25" s="11"/>
      <c r="C25" s="95"/>
      <c r="D25" s="80"/>
      <c r="E25" s="95"/>
      <c r="F25" s="80"/>
      <c r="G25" s="88"/>
    </row>
    <row r="26" spans="1:7" ht="14" x14ac:dyDescent="0.15">
      <c r="A26" s="90" t="s">
        <v>17</v>
      </c>
      <c r="B26" s="55"/>
      <c r="C26" s="97"/>
      <c r="D26" s="80"/>
      <c r="E26" s="97">
        <f>E14*B26</f>
        <v>0</v>
      </c>
      <c r="F26" s="80"/>
      <c r="G26" s="79">
        <f>SUM(C26,E26)</f>
        <v>0</v>
      </c>
    </row>
    <row r="27" spans="1:7" ht="14" x14ac:dyDescent="0.15">
      <c r="A27" s="90" t="s">
        <v>18</v>
      </c>
      <c r="B27" s="55"/>
      <c r="C27" s="97"/>
      <c r="D27" s="80"/>
      <c r="E27" s="97">
        <f>B27*E15</f>
        <v>0</v>
      </c>
      <c r="F27" s="80"/>
      <c r="G27" s="79">
        <f t="shared" ref="G27:G32" si="2">SUM(C27,E27)</f>
        <v>0</v>
      </c>
    </row>
    <row r="28" spans="1:7" ht="14" customHeight="1" x14ac:dyDescent="0.15">
      <c r="A28" s="84"/>
      <c r="B28" s="98"/>
      <c r="C28" s="97"/>
      <c r="D28" s="80"/>
      <c r="E28" s="97">
        <f>B28*E16</f>
        <v>0</v>
      </c>
      <c r="F28" s="80"/>
      <c r="G28" s="79">
        <f t="shared" si="2"/>
        <v>0</v>
      </c>
    </row>
    <row r="29" spans="1:7" ht="14" x14ac:dyDescent="0.15">
      <c r="A29" s="85"/>
      <c r="B29" s="55"/>
      <c r="C29" s="97"/>
      <c r="D29" s="80"/>
      <c r="E29" s="97">
        <f>B29*E17</f>
        <v>0</v>
      </c>
      <c r="F29" s="80"/>
      <c r="G29" s="79">
        <f t="shared" si="2"/>
        <v>0</v>
      </c>
    </row>
    <row r="30" spans="1:7" ht="14" x14ac:dyDescent="0.15">
      <c r="A30" s="90"/>
      <c r="B30" s="98"/>
      <c r="C30" s="99"/>
      <c r="D30" s="80"/>
      <c r="E30" s="97">
        <f>B30*E19</f>
        <v>0</v>
      </c>
      <c r="F30" s="80"/>
      <c r="G30" s="79">
        <f t="shared" si="2"/>
        <v>0</v>
      </c>
    </row>
    <row r="31" spans="1:7" ht="14" x14ac:dyDescent="0.15">
      <c r="A31" s="90"/>
      <c r="B31" s="56"/>
      <c r="C31" s="97"/>
      <c r="D31" s="80"/>
      <c r="E31" s="100">
        <f>SUM(E20:E21)*B31</f>
        <v>0</v>
      </c>
      <c r="F31" s="80"/>
      <c r="G31" s="79">
        <f t="shared" si="2"/>
        <v>0</v>
      </c>
    </row>
    <row r="32" spans="1:7" ht="14" x14ac:dyDescent="0.15">
      <c r="A32" s="90"/>
      <c r="B32" s="56"/>
      <c r="C32" s="97"/>
      <c r="D32" s="101"/>
      <c r="E32" s="97">
        <f>B32*E22</f>
        <v>0</v>
      </c>
      <c r="F32" s="101"/>
      <c r="G32" s="79">
        <f t="shared" si="2"/>
        <v>0</v>
      </c>
    </row>
    <row r="33" spans="1:8" ht="14" x14ac:dyDescent="0.15">
      <c r="A33" s="75" t="s">
        <v>19</v>
      </c>
      <c r="C33" s="102">
        <f>SUM(C26:C32)</f>
        <v>0</v>
      </c>
      <c r="D33" s="76"/>
      <c r="E33" s="102">
        <f>SUM(E26:E32)</f>
        <v>0</v>
      </c>
      <c r="F33" s="76"/>
      <c r="G33" s="102">
        <f>SUM(G26:G32)</f>
        <v>0</v>
      </c>
    </row>
    <row r="34" spans="1:8" ht="14" x14ac:dyDescent="0.15">
      <c r="A34" s="75" t="s">
        <v>20</v>
      </c>
      <c r="C34" s="103">
        <f>C23+C33</f>
        <v>0</v>
      </c>
      <c r="D34" s="101"/>
      <c r="E34" s="103">
        <f>E23+E33</f>
        <v>0</v>
      </c>
      <c r="F34" s="101"/>
      <c r="G34" s="103">
        <f>G23+G33</f>
        <v>0</v>
      </c>
    </row>
    <row r="35" spans="1:8" ht="14" x14ac:dyDescent="0.15">
      <c r="A35" s="85"/>
      <c r="D35" s="80"/>
      <c r="E35" s="71"/>
      <c r="F35" s="80"/>
      <c r="G35" s="104"/>
    </row>
    <row r="36" spans="1:8" ht="14" x14ac:dyDescent="0.15">
      <c r="A36" s="75" t="s">
        <v>21</v>
      </c>
      <c r="C36" s="96"/>
      <c r="D36" s="80"/>
      <c r="E36" s="96"/>
      <c r="F36" s="80"/>
      <c r="G36" s="88"/>
    </row>
    <row r="37" spans="1:8" ht="14" x14ac:dyDescent="0.15">
      <c r="A37" s="75" t="s">
        <v>22</v>
      </c>
      <c r="C37" s="105"/>
      <c r="D37" s="76"/>
      <c r="E37" s="105"/>
      <c r="F37" s="76"/>
      <c r="G37" s="105"/>
    </row>
    <row r="38" spans="1:8" ht="14" x14ac:dyDescent="0.15">
      <c r="A38" s="90"/>
      <c r="C38" s="89"/>
      <c r="D38" s="80"/>
      <c r="E38" s="82"/>
      <c r="F38" s="80"/>
      <c r="G38" s="79">
        <f>SUM(C38,E38)</f>
        <v>0</v>
      </c>
    </row>
    <row r="39" spans="1:8" ht="14" x14ac:dyDescent="0.15">
      <c r="A39" s="90"/>
      <c r="C39" s="82"/>
      <c r="D39" s="80"/>
      <c r="E39" s="82"/>
      <c r="F39" s="80"/>
      <c r="G39" s="79">
        <f t="shared" ref="G39:G40" si="3">SUM(C39,E39)</f>
        <v>0</v>
      </c>
    </row>
    <row r="40" spans="1:8" ht="14" x14ac:dyDescent="0.15">
      <c r="A40" s="90"/>
      <c r="C40" s="82"/>
      <c r="D40" s="80"/>
      <c r="E40" s="82"/>
      <c r="F40" s="80"/>
      <c r="G40" s="79">
        <f t="shared" si="3"/>
        <v>0</v>
      </c>
    </row>
    <row r="41" spans="1:8" ht="14" x14ac:dyDescent="0.15">
      <c r="A41" s="75" t="s">
        <v>57</v>
      </c>
      <c r="C41" s="106">
        <f>SUM(C38:C40)</f>
        <v>0</v>
      </c>
      <c r="D41" s="101"/>
      <c r="E41" s="106">
        <f>SUM(E38:E40)</f>
        <v>0</v>
      </c>
      <c r="F41" s="101"/>
      <c r="G41" s="106">
        <f>SUM(G38:G40)</f>
        <v>0</v>
      </c>
    </row>
    <row r="42" spans="1:8" ht="14" x14ac:dyDescent="0.15">
      <c r="A42" s="75" t="s">
        <v>24</v>
      </c>
      <c r="C42" s="96"/>
      <c r="D42" s="80"/>
      <c r="E42" s="96"/>
      <c r="F42" s="80"/>
      <c r="G42" s="88"/>
    </row>
    <row r="43" spans="1:8" ht="14" x14ac:dyDescent="0.15">
      <c r="A43" s="75" t="s">
        <v>25</v>
      </c>
      <c r="B43" s="107"/>
      <c r="C43" s="105"/>
      <c r="D43" s="76"/>
      <c r="E43" s="105"/>
      <c r="F43" s="76"/>
      <c r="G43" s="105"/>
    </row>
    <row r="44" spans="1:8" ht="14.75" customHeight="1" x14ac:dyDescent="0.15">
      <c r="A44" s="90" t="s">
        <v>26</v>
      </c>
      <c r="C44" s="82"/>
      <c r="D44" s="80"/>
      <c r="E44" s="82"/>
      <c r="F44" s="80"/>
      <c r="G44" s="79">
        <f t="shared" ref="G44:G50" si="4">SUM(C44,E44)</f>
        <v>0</v>
      </c>
    </row>
    <row r="45" spans="1:8" s="1" customFormat="1" ht="14.75" customHeight="1" x14ac:dyDescent="0.15">
      <c r="A45" s="51" t="s">
        <v>60</v>
      </c>
      <c r="B45" s="7"/>
      <c r="C45" s="22"/>
      <c r="D45" s="37"/>
      <c r="E45" s="23">
        <f t="shared" ref="E45:E47" si="5">C45</f>
        <v>0</v>
      </c>
      <c r="F45" s="37"/>
      <c r="G45" s="7"/>
      <c r="H45" s="7"/>
    </row>
    <row r="46" spans="1:8" s="1" customFormat="1" ht="14.75" customHeight="1" x14ac:dyDescent="0.15">
      <c r="A46" s="51" t="s">
        <v>58</v>
      </c>
      <c r="B46" s="7"/>
      <c r="C46" s="22"/>
      <c r="D46" s="37"/>
      <c r="E46" s="23">
        <f t="shared" si="5"/>
        <v>0</v>
      </c>
      <c r="F46" s="37"/>
      <c r="G46" s="7"/>
      <c r="H46" s="7"/>
    </row>
    <row r="47" spans="1:8" s="1" customFormat="1" ht="14.75" customHeight="1" x14ac:dyDescent="0.15">
      <c r="A47" s="51" t="s">
        <v>59</v>
      </c>
      <c r="B47" s="7"/>
      <c r="C47" s="22"/>
      <c r="D47" s="37"/>
      <c r="E47" s="23">
        <f t="shared" si="5"/>
        <v>0</v>
      </c>
      <c r="F47" s="37"/>
      <c r="G47" s="7"/>
      <c r="H47" s="7"/>
    </row>
    <row r="48" spans="1:8" ht="14" x14ac:dyDescent="0.15">
      <c r="A48" s="90" t="s">
        <v>27</v>
      </c>
      <c r="C48" s="82"/>
      <c r="D48" s="80"/>
      <c r="E48" s="82"/>
      <c r="F48" s="80"/>
      <c r="G48" s="79">
        <f t="shared" si="4"/>
        <v>0</v>
      </c>
    </row>
    <row r="49" spans="1:7" ht="14" x14ac:dyDescent="0.15">
      <c r="A49" s="90" t="s">
        <v>28</v>
      </c>
      <c r="C49" s="82"/>
      <c r="D49" s="80"/>
      <c r="E49" s="82"/>
      <c r="F49" s="80"/>
      <c r="G49" s="79">
        <f t="shared" si="4"/>
        <v>0</v>
      </c>
    </row>
    <row r="50" spans="1:7" ht="15" x14ac:dyDescent="0.15">
      <c r="A50" s="83" t="s">
        <v>29</v>
      </c>
      <c r="C50" s="82"/>
      <c r="D50" s="80"/>
      <c r="E50" s="82">
        <v>0</v>
      </c>
      <c r="F50" s="80"/>
      <c r="G50" s="79">
        <f t="shared" si="4"/>
        <v>0</v>
      </c>
    </row>
    <row r="51" spans="1:7" ht="14" x14ac:dyDescent="0.15">
      <c r="A51" s="75" t="s">
        <v>30</v>
      </c>
      <c r="C51" s="106">
        <f>SUM(C44:C50)</f>
        <v>0</v>
      </c>
      <c r="D51" s="80"/>
      <c r="E51" s="106">
        <f>SUM(E44:E50)</f>
        <v>0</v>
      </c>
      <c r="F51" s="80"/>
      <c r="G51" s="106">
        <f>SUM(G44:G50)</f>
        <v>0</v>
      </c>
    </row>
    <row r="52" spans="1:7" ht="14" x14ac:dyDescent="0.15">
      <c r="A52" s="85"/>
      <c r="C52" s="70"/>
      <c r="D52" s="80"/>
      <c r="E52" s="70"/>
      <c r="F52" s="80"/>
      <c r="G52" s="88"/>
    </row>
    <row r="53" spans="1:7" ht="18.5" customHeight="1" x14ac:dyDescent="0.15">
      <c r="A53" s="75" t="s">
        <v>31</v>
      </c>
      <c r="C53" s="70"/>
      <c r="D53" s="80"/>
      <c r="E53" s="70"/>
      <c r="F53" s="80"/>
      <c r="G53" s="88"/>
    </row>
    <row r="54" spans="1:7" ht="15" customHeight="1" x14ac:dyDescent="0.15">
      <c r="A54" s="90"/>
      <c r="C54" s="82"/>
      <c r="D54" s="80"/>
      <c r="E54" s="82"/>
      <c r="F54" s="80"/>
      <c r="G54" s="79">
        <f t="shared" ref="G54:G58" si="6">SUM(C54,E54)</f>
        <v>0</v>
      </c>
    </row>
    <row r="55" spans="1:7" ht="16.25" customHeight="1" x14ac:dyDescent="0.15">
      <c r="A55" s="90"/>
      <c r="C55" s="82"/>
      <c r="D55" s="80"/>
      <c r="E55" s="82"/>
      <c r="F55" s="80"/>
      <c r="G55" s="79">
        <f t="shared" si="6"/>
        <v>0</v>
      </c>
    </row>
    <row r="56" spans="1:7" ht="13.5" customHeight="1" x14ac:dyDescent="0.15">
      <c r="A56" s="90"/>
      <c r="C56" s="82"/>
      <c r="D56" s="80"/>
      <c r="E56" s="82"/>
      <c r="F56" s="80"/>
      <c r="G56" s="79">
        <f t="shared" si="6"/>
        <v>0</v>
      </c>
    </row>
    <row r="57" spans="1:7" ht="14" x14ac:dyDescent="0.15">
      <c r="A57" s="83"/>
      <c r="C57" s="82"/>
      <c r="D57" s="80"/>
      <c r="E57" s="82"/>
      <c r="F57" s="80"/>
      <c r="G57" s="79">
        <f t="shared" si="6"/>
        <v>0</v>
      </c>
    </row>
    <row r="58" spans="1:7" ht="14" x14ac:dyDescent="0.15">
      <c r="A58" s="108"/>
      <c r="C58" s="82"/>
      <c r="D58" s="80"/>
      <c r="E58" s="82"/>
      <c r="F58" s="80"/>
      <c r="G58" s="79">
        <f t="shared" si="6"/>
        <v>0</v>
      </c>
    </row>
    <row r="59" spans="1:7" ht="15.5" customHeight="1" x14ac:dyDescent="0.15">
      <c r="A59" s="75" t="s">
        <v>32</v>
      </c>
      <c r="C59" s="106">
        <f>SUM(C54:C58)</f>
        <v>0</v>
      </c>
      <c r="D59" s="101"/>
      <c r="E59" s="106">
        <f>SUM(E54:E58)</f>
        <v>0</v>
      </c>
      <c r="F59" s="101"/>
      <c r="G59" s="106">
        <f>SUM(G54:G58)</f>
        <v>0</v>
      </c>
    </row>
    <row r="60" spans="1:7" ht="16.25" customHeight="1" x14ac:dyDescent="0.15">
      <c r="A60" s="85"/>
      <c r="C60" s="105"/>
      <c r="D60" s="76"/>
      <c r="E60" s="105"/>
      <c r="F60" s="76"/>
      <c r="G60" s="105"/>
    </row>
    <row r="61" spans="1:7" ht="14" x14ac:dyDescent="0.15">
      <c r="A61" s="75" t="s">
        <v>33</v>
      </c>
      <c r="C61" s="96"/>
      <c r="D61" s="80"/>
      <c r="E61" s="96"/>
      <c r="F61" s="80"/>
      <c r="G61" s="88"/>
    </row>
    <row r="62" spans="1:7" ht="14" x14ac:dyDescent="0.15">
      <c r="A62" s="90" t="s">
        <v>34</v>
      </c>
      <c r="C62" s="82"/>
      <c r="D62" s="80"/>
      <c r="E62" s="82"/>
      <c r="F62" s="80"/>
      <c r="G62" s="79">
        <f t="shared" ref="G62:G66" si="7">SUM(C62,E62)</f>
        <v>0</v>
      </c>
    </row>
    <row r="63" spans="1:7" ht="14" customHeight="1" x14ac:dyDescent="0.15">
      <c r="A63" s="90" t="s">
        <v>35</v>
      </c>
      <c r="C63" s="82"/>
      <c r="D63" s="80"/>
      <c r="E63" s="82"/>
      <c r="F63" s="80"/>
      <c r="G63" s="79">
        <f t="shared" si="7"/>
        <v>0</v>
      </c>
    </row>
    <row r="64" spans="1:7" ht="14" x14ac:dyDescent="0.15">
      <c r="A64" s="83"/>
      <c r="C64" s="109"/>
      <c r="D64" s="80"/>
      <c r="E64" s="82"/>
      <c r="F64" s="80"/>
      <c r="G64" s="79">
        <f t="shared" si="7"/>
        <v>0</v>
      </c>
    </row>
    <row r="65" spans="1:7" ht="15.5" customHeight="1" x14ac:dyDescent="0.15">
      <c r="A65" s="90"/>
      <c r="C65" s="82"/>
      <c r="D65" s="80"/>
      <c r="E65" s="82"/>
      <c r="F65" s="80"/>
      <c r="G65" s="79">
        <f t="shared" si="7"/>
        <v>0</v>
      </c>
    </row>
    <row r="66" spans="1:7" ht="14" x14ac:dyDescent="0.15">
      <c r="A66" s="90"/>
      <c r="C66" s="82"/>
      <c r="D66" s="110"/>
      <c r="E66" s="82"/>
      <c r="F66" s="110"/>
      <c r="G66" s="79">
        <f t="shared" si="7"/>
        <v>0</v>
      </c>
    </row>
    <row r="67" spans="1:7" ht="15.5" customHeight="1" x14ac:dyDescent="0.15">
      <c r="A67" s="75" t="s">
        <v>36</v>
      </c>
      <c r="C67" s="106">
        <f>SUM(C62:C66)</f>
        <v>0</v>
      </c>
      <c r="D67" s="101"/>
      <c r="E67" s="106">
        <f>SUM(E62:E66)</f>
        <v>0</v>
      </c>
      <c r="F67" s="101"/>
      <c r="G67" s="106">
        <f>SUM(G62:G66)</f>
        <v>0</v>
      </c>
    </row>
    <row r="68" spans="1:7" ht="13.5" customHeight="1" x14ac:dyDescent="0.15">
      <c r="A68" s="85"/>
      <c r="C68" s="105"/>
      <c r="D68" s="76"/>
      <c r="E68" s="105"/>
      <c r="F68" s="76"/>
      <c r="G68" s="105"/>
    </row>
    <row r="69" spans="1:7" ht="13.5" customHeight="1" x14ac:dyDescent="0.15">
      <c r="A69" s="75" t="s">
        <v>37</v>
      </c>
      <c r="C69" s="105"/>
      <c r="D69" s="76"/>
      <c r="E69" s="105"/>
      <c r="F69" s="76"/>
      <c r="G69" s="105"/>
    </row>
    <row r="70" spans="1:7" ht="14.75" customHeight="1" x14ac:dyDescent="0.15">
      <c r="A70" s="90"/>
      <c r="C70" s="82"/>
      <c r="D70" s="80"/>
      <c r="E70" s="82"/>
      <c r="F70" s="80"/>
      <c r="G70" s="79">
        <f t="shared" ref="G70:G72" si="8">SUM(C70,E70)</f>
        <v>0</v>
      </c>
    </row>
    <row r="71" spans="1:7" ht="14" x14ac:dyDescent="0.15">
      <c r="A71" s="90"/>
      <c r="C71" s="82"/>
      <c r="D71" s="80"/>
      <c r="E71" s="82"/>
      <c r="F71" s="80"/>
      <c r="G71" s="79">
        <f t="shared" si="8"/>
        <v>0</v>
      </c>
    </row>
    <row r="72" spans="1:7" ht="14" x14ac:dyDescent="0.15">
      <c r="A72" s="90"/>
      <c r="C72" s="82"/>
      <c r="D72" s="80"/>
      <c r="E72" s="82"/>
      <c r="F72" s="80"/>
      <c r="G72" s="79">
        <f t="shared" si="8"/>
        <v>0</v>
      </c>
    </row>
    <row r="73" spans="1:7" ht="17.75" customHeight="1" x14ac:dyDescent="0.15">
      <c r="A73" s="75" t="s">
        <v>38</v>
      </c>
      <c r="C73" s="111">
        <f>SUM(C70:C72)</f>
        <v>0</v>
      </c>
      <c r="D73" s="101"/>
      <c r="E73" s="111">
        <f>SUM(E70:E72)</f>
        <v>0</v>
      </c>
      <c r="F73" s="101"/>
      <c r="G73" s="111">
        <f>SUM(G70:G72)</f>
        <v>0</v>
      </c>
    </row>
    <row r="74" spans="1:7" ht="16.25" customHeight="1" x14ac:dyDescent="0.15">
      <c r="A74" s="75"/>
      <c r="C74" s="112"/>
      <c r="D74" s="101"/>
      <c r="E74" s="112"/>
      <c r="F74" s="101"/>
      <c r="G74" s="112"/>
    </row>
    <row r="75" spans="1:7" ht="19.5" customHeight="1" x14ac:dyDescent="0.15">
      <c r="A75" s="75" t="s">
        <v>39</v>
      </c>
      <c r="C75" s="96"/>
      <c r="D75" s="80"/>
      <c r="E75" s="96"/>
      <c r="F75" s="80"/>
      <c r="G75" s="88"/>
    </row>
    <row r="76" spans="1:7" ht="15.5" customHeight="1" x14ac:dyDescent="0.15">
      <c r="A76" s="90" t="s">
        <v>40</v>
      </c>
      <c r="C76" s="82"/>
      <c r="D76" s="80"/>
      <c r="E76" s="82"/>
      <c r="F76" s="80"/>
      <c r="G76" s="79">
        <f t="shared" ref="G76:G77" si="9">SUM(C76,E76)</f>
        <v>0</v>
      </c>
    </row>
    <row r="77" spans="1:7" ht="15.5" customHeight="1" x14ac:dyDescent="0.15">
      <c r="A77" s="90" t="s">
        <v>41</v>
      </c>
      <c r="C77" s="82"/>
      <c r="D77" s="80"/>
      <c r="E77" s="82"/>
      <c r="F77" s="80"/>
      <c r="G77" s="79">
        <f t="shared" si="9"/>
        <v>0</v>
      </c>
    </row>
    <row r="78" spans="1:7" ht="13.5" customHeight="1" x14ac:dyDescent="0.15">
      <c r="A78" s="75" t="s">
        <v>42</v>
      </c>
      <c r="C78" s="111">
        <f>SUM(C76:C77)</f>
        <v>0</v>
      </c>
      <c r="D78" s="101"/>
      <c r="E78" s="111">
        <f>SUM(E76:E77)</f>
        <v>0</v>
      </c>
      <c r="F78" s="101"/>
      <c r="G78" s="111">
        <f>SUM(G76:G77)</f>
        <v>0</v>
      </c>
    </row>
    <row r="79" spans="1:7" ht="14.75" customHeight="1" x14ac:dyDescent="0.15">
      <c r="A79" s="75"/>
      <c r="C79" s="112"/>
      <c r="D79" s="101"/>
      <c r="E79" s="112"/>
      <c r="F79" s="101"/>
      <c r="G79" s="112"/>
    </row>
    <row r="80" spans="1:7" ht="14.75" customHeight="1" x14ac:dyDescent="0.15">
      <c r="A80" s="75" t="s">
        <v>43</v>
      </c>
      <c r="C80" s="112"/>
      <c r="D80" s="101"/>
      <c r="E80" s="112"/>
      <c r="F80" s="101"/>
      <c r="G80" s="112"/>
    </row>
    <row r="81" spans="1:7" ht="30" x14ac:dyDescent="0.15">
      <c r="A81" s="83" t="s">
        <v>62</v>
      </c>
      <c r="C81" s="112">
        <v>0</v>
      </c>
      <c r="D81" s="101"/>
      <c r="E81" s="112">
        <v>0</v>
      </c>
      <c r="F81" s="101"/>
      <c r="G81" s="79">
        <f t="shared" ref="G81" si="10">SUM(C81,E81)</f>
        <v>0</v>
      </c>
    </row>
    <row r="82" spans="1:7" ht="14.75" customHeight="1" x14ac:dyDescent="0.15">
      <c r="A82" s="75" t="s">
        <v>44</v>
      </c>
      <c r="C82" s="111">
        <f>C81</f>
        <v>0</v>
      </c>
      <c r="D82" s="101"/>
      <c r="E82" s="111">
        <f>E81</f>
        <v>0</v>
      </c>
      <c r="F82" s="101"/>
      <c r="G82" s="111">
        <f>G81</f>
        <v>0</v>
      </c>
    </row>
    <row r="83" spans="1:7" ht="14.75" customHeight="1" x14ac:dyDescent="0.15">
      <c r="A83" s="75"/>
      <c r="C83" s="112"/>
      <c r="D83" s="101"/>
      <c r="E83" s="112"/>
      <c r="F83" s="101"/>
      <c r="G83" s="112"/>
    </row>
    <row r="84" spans="1:7" ht="18.5" customHeight="1" x14ac:dyDescent="0.15">
      <c r="A84" s="75" t="s">
        <v>45</v>
      </c>
      <c r="C84" s="96"/>
      <c r="D84" s="80"/>
      <c r="E84" s="96"/>
      <c r="F84" s="80"/>
      <c r="G84" s="88"/>
    </row>
    <row r="85" spans="1:7" ht="14" x14ac:dyDescent="0.15">
      <c r="A85" s="90"/>
      <c r="C85" s="82"/>
      <c r="D85" s="80"/>
      <c r="E85" s="82"/>
      <c r="F85" s="80"/>
      <c r="G85" s="79">
        <f t="shared" ref="G85:G86" si="11">SUM(C85,E85)</f>
        <v>0</v>
      </c>
    </row>
    <row r="86" spans="1:7" ht="14" x14ac:dyDescent="0.15">
      <c r="A86" s="90"/>
      <c r="C86" s="82"/>
      <c r="D86" s="80"/>
      <c r="E86" s="82"/>
      <c r="F86" s="80"/>
      <c r="G86" s="79">
        <f t="shared" si="11"/>
        <v>0</v>
      </c>
    </row>
    <row r="87" spans="1:7" ht="22.25" customHeight="1" x14ac:dyDescent="0.15">
      <c r="A87" s="75" t="s">
        <v>46</v>
      </c>
      <c r="C87" s="111">
        <f>SUM(C85:C86)</f>
        <v>0</v>
      </c>
      <c r="D87" s="101"/>
      <c r="E87" s="111">
        <f>SUM(E85:E86)</f>
        <v>0</v>
      </c>
      <c r="F87" s="101"/>
      <c r="G87" s="111">
        <f>SUM(G85:G86)</f>
        <v>0</v>
      </c>
    </row>
    <row r="88" spans="1:7" ht="13.25" customHeight="1" x14ac:dyDescent="0.15">
      <c r="A88" s="85"/>
      <c r="C88" s="70"/>
      <c r="D88" s="80"/>
      <c r="E88" s="70"/>
      <c r="F88" s="80"/>
      <c r="G88" s="88"/>
    </row>
    <row r="89" spans="1:7" ht="12.5" customHeight="1" x14ac:dyDescent="0.15">
      <c r="A89" s="75" t="s">
        <v>47</v>
      </c>
      <c r="C89" s="106">
        <f>C41+C51+C59+C67+C73+C78+C82+C87</f>
        <v>0</v>
      </c>
      <c r="D89" s="101"/>
      <c r="E89" s="106">
        <f>E41+E51+E59+E67+E73+E78+E82+E87</f>
        <v>0</v>
      </c>
      <c r="F89" s="101"/>
      <c r="G89" s="106">
        <f>+G41+G51+G59+G67+G73+G78+G82+G87</f>
        <v>0</v>
      </c>
    </row>
    <row r="90" spans="1:7" ht="14" x14ac:dyDescent="0.15">
      <c r="A90" s="85"/>
      <c r="C90" s="70"/>
      <c r="D90" s="80"/>
      <c r="E90" s="70"/>
      <c r="F90" s="80"/>
      <c r="G90" s="88"/>
    </row>
    <row r="91" spans="1:7" ht="14" x14ac:dyDescent="0.15">
      <c r="A91" s="113" t="s">
        <v>48</v>
      </c>
      <c r="C91" s="114">
        <f>C34+C89</f>
        <v>0</v>
      </c>
      <c r="D91" s="101"/>
      <c r="E91" s="114">
        <f>E34+E89</f>
        <v>0</v>
      </c>
      <c r="F91" s="101"/>
      <c r="G91" s="114">
        <f>G34+G89</f>
        <v>0</v>
      </c>
    </row>
    <row r="92" spans="1:7" ht="28" x14ac:dyDescent="0.15">
      <c r="A92" s="61" t="s">
        <v>61</v>
      </c>
      <c r="C92" s="112"/>
      <c r="D92" s="101"/>
      <c r="E92" s="112"/>
      <c r="F92" s="101"/>
      <c r="G92" s="128"/>
    </row>
    <row r="93" spans="1:7" ht="15" x14ac:dyDescent="0.15">
      <c r="A93" s="115" t="s">
        <v>49</v>
      </c>
      <c r="B93" s="33"/>
      <c r="C93" s="70"/>
      <c r="D93" s="80"/>
      <c r="E93" s="70"/>
      <c r="F93" s="80"/>
      <c r="G93" s="79">
        <f t="shared" ref="G93" si="12">SUM(C93,E93)</f>
        <v>0</v>
      </c>
    </row>
    <row r="94" spans="1:7" ht="14" x14ac:dyDescent="0.15">
      <c r="A94" s="85"/>
      <c r="B94" s="64"/>
      <c r="C94" s="70"/>
      <c r="D94" s="76"/>
      <c r="E94" s="70"/>
      <c r="F94" s="76"/>
      <c r="G94" s="70"/>
    </row>
    <row r="95" spans="1:7" ht="15" thickBot="1" x14ac:dyDescent="0.2">
      <c r="A95" s="113" t="s">
        <v>50</v>
      </c>
      <c r="C95" s="116">
        <f>C91+C93</f>
        <v>0</v>
      </c>
      <c r="D95" s="117"/>
      <c r="E95" s="116">
        <f>E91+E93</f>
        <v>0</v>
      </c>
      <c r="F95" s="117"/>
      <c r="G95" s="116">
        <f>G91+G93</f>
        <v>0</v>
      </c>
    </row>
    <row r="96" spans="1:7" ht="15" thickTop="1" x14ac:dyDescent="0.15">
      <c r="A96" s="85"/>
      <c r="C96" s="70"/>
      <c r="D96" s="70"/>
    </row>
    <row r="97" spans="1:7" ht="14" x14ac:dyDescent="0.15">
      <c r="A97" s="75" t="s">
        <v>51</v>
      </c>
    </row>
    <row r="98" spans="1:7" x14ac:dyDescent="0.15">
      <c r="A98" s="145"/>
      <c r="B98" s="145"/>
      <c r="C98" s="145"/>
      <c r="D98" s="145"/>
      <c r="E98" s="145"/>
      <c r="F98" s="145"/>
      <c r="G98" s="145"/>
    </row>
    <row r="99" spans="1:7" x14ac:dyDescent="0.15">
      <c r="A99" s="145"/>
      <c r="B99" s="145"/>
      <c r="C99" s="145"/>
      <c r="D99" s="145"/>
      <c r="E99" s="145"/>
      <c r="F99" s="145"/>
      <c r="G99" s="145"/>
    </row>
    <row r="100" spans="1:7" x14ac:dyDescent="0.15">
      <c r="A100" s="145"/>
      <c r="B100" s="145"/>
      <c r="C100" s="145"/>
      <c r="D100" s="145"/>
      <c r="E100" s="145"/>
      <c r="F100" s="145"/>
      <c r="G100" s="145"/>
    </row>
    <row r="101" spans="1:7" x14ac:dyDescent="0.15">
      <c r="A101" s="145"/>
      <c r="B101" s="145"/>
      <c r="C101" s="145"/>
      <c r="D101" s="145"/>
      <c r="E101" s="145"/>
      <c r="F101" s="145"/>
      <c r="G101" s="145"/>
    </row>
    <row r="102" spans="1:7" x14ac:dyDescent="0.15">
      <c r="A102" s="145"/>
      <c r="B102" s="145"/>
      <c r="C102" s="145"/>
      <c r="D102" s="145"/>
      <c r="E102" s="145"/>
      <c r="F102" s="145"/>
      <c r="G102" s="145"/>
    </row>
    <row r="104" spans="1:7" x14ac:dyDescent="0.15">
      <c r="C104" s="70"/>
      <c r="D104" s="70"/>
    </row>
  </sheetData>
  <mergeCells count="7">
    <mergeCell ref="A98:G102"/>
    <mergeCell ref="B8:C8"/>
    <mergeCell ref="F8:H8"/>
    <mergeCell ref="B9:C9"/>
    <mergeCell ref="A5:G5"/>
    <mergeCell ref="B7:C7"/>
    <mergeCell ref="F7:H7"/>
  </mergeCells>
  <dataValidations disablePrompts="1" count="1">
    <dataValidation type="list" allowBlank="1" showInputMessage="1" showErrorMessage="1" sqref="C3" xr:uid="{6ADB5EA2-B09D-D549-BF57-793D270F68AF}">
      <formula1>"Yes, No"</formula1>
    </dataValidation>
  </dataValidations>
  <pageMargins left="0.5" right="0.5" top="0.17" bottom="0.5" header="0.17" footer="0.5"/>
  <pageSetup scale="41" orientation="portrait" horizontalDpi="300" verticalDpi="300" r:id="rId1"/>
  <headerFooter alignWithMargins="0">
    <oddFooter>&amp;C&amp;8&amp;D 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1e8edd-33bd-479d-aed7-f886d82151b1" xsi:nil="true"/>
    <lcf76f155ced4ddcb4097134ff3c332f xmlns="f8a3cede-f09d-475e-bf69-c01a1aa4c27d">
      <Terms xmlns="http://schemas.microsoft.com/office/infopath/2007/PartnerControls"/>
    </lcf76f155ced4ddcb4097134ff3c332f>
    <ContinuingEducation xmlns="f8a3cede-f09d-475e-bf69-c01a1aa4c2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617CACE38B24F944EF7ADB0C93E7B" ma:contentTypeVersion="20" ma:contentTypeDescription="Create a new document." ma:contentTypeScope="" ma:versionID="7dcb45a6e264d19700252777bc1046e7">
  <xsd:schema xmlns:xsd="http://www.w3.org/2001/XMLSchema" xmlns:xs="http://www.w3.org/2001/XMLSchema" xmlns:p="http://schemas.microsoft.com/office/2006/metadata/properties" xmlns:ns2="f8a3cede-f09d-475e-bf69-c01a1aa4c27d" xmlns:ns3="2b1e8edd-33bd-479d-aed7-f886d82151b1" targetNamespace="http://schemas.microsoft.com/office/2006/metadata/properties" ma:root="true" ma:fieldsID="2b53558b14c37c81991613dd387216de" ns2:_="" ns3:_="">
    <xsd:import namespace="f8a3cede-f09d-475e-bf69-c01a1aa4c27d"/>
    <xsd:import namespace="2b1e8edd-33bd-479d-aed7-f886d82151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ContinuingEdu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cede-f09d-475e-bf69-c01a1aa4c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0f6801d-a206-4dc9-bbf3-bf0715166b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inuingEducation" ma:index="26" nillable="true" ma:displayName="Continuing Education" ma:format="Dropdown" ma:internalName="ContinuingEduca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e8edd-33bd-479d-aed7-f886d82151b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64ac23-bca8-4d8a-a8f4-2e2a042f7b24}" ma:internalName="TaxCatchAll" ma:showField="CatchAllData" ma:web="2b1e8edd-33bd-479d-aed7-f886d82151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7B7BA2-827A-4377-93D0-17BA9DA83717}">
  <ds:schemaRefs>
    <ds:schemaRef ds:uri="http://purl.org/dc/terms/"/>
    <ds:schemaRef ds:uri="http://purl.org/dc/dcmitype/"/>
    <ds:schemaRef ds:uri="http://schemas.openxmlformats.org/package/2006/metadata/core-properties"/>
    <ds:schemaRef ds:uri="f8a3cede-f09d-475e-bf69-c01a1aa4c27d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2b1e8edd-33bd-479d-aed7-f886d82151b1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5D23D18-1EC6-4010-9A94-5F3EEB64F2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987999-F523-4EAD-9624-5B65A64D71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a3cede-f09d-475e-bf69-c01a1aa4c27d"/>
    <ds:schemaRef ds:uri="2b1e8edd-33bd-479d-aed7-f886d82151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1 year</vt:lpstr>
      <vt:lpstr>2 year</vt:lpstr>
      <vt:lpstr>'1 year'!Print_Area</vt:lpstr>
      <vt:lpstr>'2 year'!Print_Area</vt:lpstr>
      <vt:lpstr>'1 year'!Print_Titles</vt:lpstr>
      <vt:lpstr>'2 year'!Print_Titles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Gateway Customer</dc:creator>
  <cp:keywords/>
  <dc:description/>
  <cp:lastModifiedBy>Brian Henning</cp:lastModifiedBy>
  <cp:revision/>
  <dcterms:created xsi:type="dcterms:W3CDTF">2002-07-09T16:55:30Z</dcterms:created>
  <dcterms:modified xsi:type="dcterms:W3CDTF">2025-01-15T16:12:22Z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0x010100CA4617CACE38B24F944EF7ADB0C93E7B</vt:lpwstr>
  </property>
  <property fmtid="{D5CDD505-2E9C-101B-9397-08002B2CF9AE}" pid="3" name="MediaServiceImageTags">
    <vt:lpwstr/>
  </property>
</Properties>
</file>